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1D20960A-22B9-4631-B745-D6BD89CA2438}" xr6:coauthVersionLast="47" xr6:coauthVersionMax="47" xr10:uidLastSave="{00000000-0000-0000-0000-000000000000}"/>
  <bookViews>
    <workbookView xWindow="6345" yWindow="390" windowWidth="14055" windowHeight="14310" tabRatio="927" firstSheet="1" activeTab="4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6" i="8" l="1"/>
  <c r="E506" i="8"/>
  <c r="B506" i="8"/>
  <c r="C506" i="8"/>
  <c r="D506" i="8"/>
  <c r="F506" i="8"/>
  <c r="G506" i="8"/>
  <c r="I506" i="8"/>
  <c r="B505" i="8"/>
  <c r="C505" i="8"/>
  <c r="D505" i="8"/>
  <c r="E505" i="8"/>
  <c r="F505" i="8"/>
  <c r="G505" i="8"/>
  <c r="H505" i="8"/>
  <c r="I505" i="8"/>
  <c r="B504" i="8"/>
  <c r="C504" i="8"/>
  <c r="D504" i="8"/>
  <c r="E504" i="8"/>
  <c r="F504" i="8"/>
  <c r="G504" i="8"/>
  <c r="H504" i="8"/>
  <c r="I504" i="8"/>
  <c r="B503" i="8"/>
  <c r="C503" i="8"/>
  <c r="D503" i="8"/>
  <c r="E503" i="8"/>
  <c r="F503" i="8"/>
  <c r="G503" i="8"/>
  <c r="H503" i="8"/>
  <c r="I503" i="8"/>
  <c r="B502" i="8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<sst xmlns="http://schemas.openxmlformats.org/spreadsheetml/2006/main" count="526" uniqueCount="48">
  <si>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</si>
  <si>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</si>
  <si>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</si>
  <si>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</si>
  <si>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</si>
  <si>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</si>
  <si>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</si>
  <si>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</si>
  <si>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</si>
  <si>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</si>
  <si>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</si>
  <si>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</si>
  <si>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</si>
  <si>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</si>
  <si>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</si>
  <si>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</si>
  <si>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</si>
  <si>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</si>
  <si>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</si>
  <si>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</si>
  <si>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</si>
  <si>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</si>
  <si>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</si>
  <si>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</si>
  <si>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</si>
  <si>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股價指數(Index 1966=100)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</si>
  <si>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</si>
  <si>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</si>
  <si>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</si>
  <si>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</si>
  <si>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</si>
  <si>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</si>
  <si>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</si>
  <si>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</si>
  <si>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</si>
  <si>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</si>
  <si>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</si>
  <si>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</si>
  <si>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</si>
  <si>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</si>
  <si>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</si>
  <si>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</si>
  <si>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</si>
  <si>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</si>
  <si>
    <t>工業及服務業加班工時(小時)</t>
    <phoneticPr fontId="8" type="noConversion"/>
  </si>
  <si>
    <t>五大銀行新承做放款平均利率(年息百分比)</t>
    <phoneticPr fontId="8" type="noConversion"/>
  </si>
  <si>
    <t>綠</t>
    <phoneticPr fontId="8" type="noConversion"/>
  </si>
  <si>
    <t>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</si>
</sst>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>
      <alignment vertical="center"/>
    </xf>
    <xf numFmtId="17" fontId="0" fillId="0" borderId="0" xfId="0" applyNumberFormat="1">
      <alignment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N509"/>
  <sheetViews>
    <sheetView zoomScale="70" zoomScaleNormal="70" workbookViewId="0">
      <pane xSplit="1" ySplit="2" topLeftCell="B493" activePane="bottomRight" state="frozen"/>
      <selection pane="topRight" activeCell="B1" sqref="B1"/>
      <selection pane="bottomLeft" activeCell="A3" sqref="A3"/>
      <selection pane="bottomRight" activeCell="I512" sqref="I512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  <col min="13" max="13" width="22" bestFit="1" customWidth="1"/>
  </cols>
  <sheetData>
    <row r="1" spans="1:14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14">
      <c r="A2" s="3">
        <v>29952</v>
      </c>
      <c r="B2" s="19">
        <v>12.314271187078905</v>
      </c>
      <c r="C2" s="19">
        <v>100.24532351141161</v>
      </c>
      <c r="D2" s="19">
        <v>13.097490909506053</v>
      </c>
      <c r="E2" s="19">
        <v>106.62118719529819</v>
      </c>
      <c r="F2" s="19">
        <v>12.092675710464491</v>
      </c>
      <c r="G2" s="21">
        <v>98.441407558579101</v>
      </c>
      <c r="M2" s="61"/>
      <c r="N2" s="61"/>
    </row>
    <row r="3" spans="1:14">
      <c r="A3" s="3">
        <v>29983</v>
      </c>
      <c r="B3" s="19">
        <v>12.368400075050133</v>
      </c>
      <c r="C3" s="19">
        <v>99.829188898074221</v>
      </c>
      <c r="D3" s="19">
        <v>12.861082620781401</v>
      </c>
      <c r="E3" s="19">
        <v>103.80578236417712</v>
      </c>
      <c r="F3" s="19">
        <v>12.55151009227767</v>
      </c>
      <c r="G3" s="21">
        <v>101.30712657699938</v>
      </c>
      <c r="M3" s="61"/>
      <c r="N3" s="61"/>
    </row>
    <row r="4" spans="1:14">
      <c r="A4" s="3">
        <v>30011</v>
      </c>
      <c r="B4" s="19">
        <v>12.409824493197277</v>
      </c>
      <c r="C4" s="19">
        <v>99.310904402067791</v>
      </c>
      <c r="D4" s="19">
        <v>12.662669619046618</v>
      </c>
      <c r="E4" s="19">
        <v>101.3343236805207</v>
      </c>
      <c r="F4" s="19">
        <v>12.979873379859399</v>
      </c>
      <c r="G4" s="21">
        <v>103.87277959368231</v>
      </c>
      <c r="M4" s="61"/>
      <c r="N4" s="61"/>
    </row>
    <row r="5" spans="1:14">
      <c r="A5" s="3">
        <v>30042</v>
      </c>
      <c r="B5" s="19">
        <v>12.410088973119995</v>
      </c>
      <c r="C5" s="19">
        <v>98.466815702891921</v>
      </c>
      <c r="D5" s="19">
        <v>12.510872060809074</v>
      </c>
      <c r="E5" s="19">
        <v>99.266470704797513</v>
      </c>
      <c r="F5" s="19">
        <v>13.307656561665972</v>
      </c>
      <c r="G5" s="21">
        <v>105.58849085878133</v>
      </c>
      <c r="M5" s="61"/>
      <c r="N5" s="61"/>
    </row>
    <row r="6" spans="1:14">
      <c r="A6" s="3">
        <v>30072</v>
      </c>
      <c r="B6" s="19">
        <v>12.380161088711843</v>
      </c>
      <c r="C6" s="19">
        <v>97.390968487610039</v>
      </c>
      <c r="D6" s="19">
        <v>12.407121313775969</v>
      </c>
      <c r="E6" s="19">
        <v>97.603056392672372</v>
      </c>
      <c r="F6" s="19">
        <v>13.523295203307146</v>
      </c>
      <c r="G6" s="21">
        <v>106.38365749495857</v>
      </c>
      <c r="M6" s="61"/>
      <c r="N6" s="61"/>
    </row>
    <row r="7" spans="1:14">
      <c r="A7" s="3">
        <v>30103</v>
      </c>
      <c r="B7" s="19">
        <v>12.335943663789019</v>
      </c>
      <c r="C7" s="19">
        <v>96.212841862246691</v>
      </c>
      <c r="D7" s="19">
        <v>12.355527060217597</v>
      </c>
      <c r="E7" s="19">
        <v>96.365580418376695</v>
      </c>
      <c r="F7" s="19">
        <v>13.643300255916369</v>
      </c>
      <c r="G7" s="21">
        <v>106.40942645148591</v>
      </c>
      <c r="M7" s="61"/>
      <c r="N7" s="61"/>
    </row>
    <row r="8" spans="1:14">
      <c r="A8" s="3">
        <v>30133</v>
      </c>
      <c r="B8" s="19">
        <v>12.284473548394192</v>
      </c>
      <c r="C8" s="19">
        <v>94.98912022444128</v>
      </c>
      <c r="D8" s="19">
        <v>12.357210539132927</v>
      </c>
      <c r="E8" s="19">
        <v>95.551555621516073</v>
      </c>
      <c r="F8" s="19">
        <v>13.666949635462677</v>
      </c>
      <c r="G8" s="21">
        <v>105.67905225324438</v>
      </c>
      <c r="M8" s="61"/>
      <c r="N8" s="61"/>
    </row>
    <row r="9" spans="1:14">
      <c r="A9" s="3">
        <v>30164</v>
      </c>
      <c r="B9" s="19">
        <v>12.257779528650943</v>
      </c>
      <c r="C9" s="19">
        <v>93.966319914541927</v>
      </c>
      <c r="D9" s="19">
        <v>12.4042539674822</v>
      </c>
      <c r="E9" s="19">
        <v>95.089171238988598</v>
      </c>
      <c r="F9" s="19">
        <v>13.598478868099065</v>
      </c>
      <c r="G9" s="21">
        <v>104.24392221154312</v>
      </c>
      <c r="M9" s="61"/>
      <c r="N9" s="61"/>
    </row>
    <row r="10" spans="1:14">
      <c r="A10" s="3">
        <v>30195</v>
      </c>
      <c r="B10" s="19">
        <v>12.275116648994665</v>
      </c>
      <c r="C10" s="19">
        <v>93.285566790927462</v>
      </c>
      <c r="D10" s="19">
        <v>12.490300721973675</v>
      </c>
      <c r="E10" s="19">
        <v>94.920872489946717</v>
      </c>
      <c r="F10" s="19">
        <v>13.457715263599967</v>
      </c>
      <c r="G10" s="21">
        <v>102.27280375202439</v>
      </c>
      <c r="M10" s="61"/>
      <c r="N10" s="61"/>
    </row>
    <row r="11" spans="1:14">
      <c r="A11" s="3">
        <v>30225</v>
      </c>
      <c r="B11" s="19">
        <v>12.360247084938523</v>
      </c>
      <c r="C11" s="19">
        <v>93.117119240273638</v>
      </c>
      <c r="D11" s="19">
        <v>12.595419562861691</v>
      </c>
      <c r="E11" s="19">
        <v>94.88881389316505</v>
      </c>
      <c r="F11" s="19">
        <v>13.278599945199014</v>
      </c>
      <c r="G11" s="21">
        <v>100.03561951020151</v>
      </c>
      <c r="M11" s="61"/>
      <c r="N11" s="61"/>
    </row>
    <row r="12" spans="1:14">
      <c r="A12" s="3">
        <v>30256</v>
      </c>
      <c r="B12" s="19">
        <v>12.544897576737185</v>
      </c>
      <c r="C12" s="19">
        <v>93.684785914741141</v>
      </c>
      <c r="D12" s="19">
        <v>12.723481994555833</v>
      </c>
      <c r="E12" s="19">
        <v>95.018447098398255</v>
      </c>
      <c r="F12" s="19">
        <v>13.083949423590584</v>
      </c>
      <c r="G12" s="21">
        <v>97.710403227317187</v>
      </c>
      <c r="M12" s="61"/>
      <c r="N12" s="61"/>
    </row>
    <row r="13" spans="1:14">
      <c r="A13" s="3">
        <v>30286</v>
      </c>
      <c r="B13" s="19">
        <v>12.838153845896629</v>
      </c>
      <c r="C13" s="19">
        <v>95.036869570842427</v>
      </c>
      <c r="D13" s="19">
        <v>12.879735963493633</v>
      </c>
      <c r="E13" s="19">
        <v>95.34468908554696</v>
      </c>
      <c r="F13" s="19">
        <v>12.902537315098705</v>
      </c>
      <c r="G13" s="21">
        <v>95.513480416803873</v>
      </c>
      <c r="M13" s="61"/>
      <c r="N13" s="61"/>
    </row>
    <row r="14" spans="1:14">
      <c r="A14" s="3">
        <v>30317</v>
      </c>
      <c r="B14" s="19">
        <v>13.224931081514317</v>
      </c>
      <c r="C14" s="19">
        <v>97.042451413101716</v>
      </c>
      <c r="D14" s="19">
        <v>13.0544196139259</v>
      </c>
      <c r="E14" s="19">
        <v>95.791265247605949</v>
      </c>
      <c r="F14" s="19">
        <v>12.756687857838575</v>
      </c>
      <c r="G14" s="21">
        <v>93.60655673788618</v>
      </c>
      <c r="M14" s="61"/>
      <c r="N14" s="61"/>
    </row>
    <row r="15" spans="1:14">
      <c r="A15" s="3">
        <v>30348</v>
      </c>
      <c r="B15" s="19">
        <v>13.64679968323783</v>
      </c>
      <c r="C15" s="19">
        <v>99.259810074791105</v>
      </c>
      <c r="D15" s="19">
        <v>13.253682569808309</v>
      </c>
      <c r="E15" s="19">
        <v>96.400478149219353</v>
      </c>
      <c r="F15" s="19">
        <v>12.673817843297256</v>
      </c>
      <c r="G15" s="21">
        <v>92.182840024637329</v>
      </c>
      <c r="M15" s="61"/>
      <c r="N15" s="61"/>
    </row>
    <row r="16" spans="1:14">
      <c r="A16" s="3">
        <v>30376</v>
      </c>
      <c r="B16" s="19">
        <v>14.072633468972732</v>
      </c>
      <c r="C16" s="19">
        <v>101.45959094223906</v>
      </c>
      <c r="D16" s="19">
        <v>13.445074698883523</v>
      </c>
      <c r="E16" s="19">
        <v>96.935074884469969</v>
      </c>
      <c r="F16" s="19">
        <v>12.673875966833892</v>
      </c>
      <c r="G16" s="21">
        <v>91.37495651277753</v>
      </c>
      <c r="M16" s="61"/>
      <c r="N16" s="61"/>
    </row>
    <row r="17" spans="1:14">
      <c r="A17" s="3">
        <v>30407</v>
      </c>
      <c r="B17" s="19">
        <v>14.493646594280627</v>
      </c>
      <c r="C17" s="19">
        <v>103.58039462496785</v>
      </c>
      <c r="D17" s="19">
        <v>13.676168904911286</v>
      </c>
      <c r="E17" s="19">
        <v>97.738202936963205</v>
      </c>
      <c r="F17" s="19">
        <v>12.751812511166651</v>
      </c>
      <c r="G17" s="21">
        <v>91.132191163779524</v>
      </c>
      <c r="M17" s="61"/>
      <c r="N17" s="61"/>
    </row>
    <row r="18" spans="1:14">
      <c r="A18" s="3">
        <v>30437</v>
      </c>
      <c r="B18" s="19">
        <v>14.842381823048598</v>
      </c>
      <c r="C18" s="19">
        <v>105.1476638715983</v>
      </c>
      <c r="D18" s="19">
        <v>13.946270894306974</v>
      </c>
      <c r="E18" s="19">
        <v>98.799358602920307</v>
      </c>
      <c r="F18" s="19">
        <v>12.903117030060123</v>
      </c>
      <c r="G18" s="21">
        <v>91.409359262392783</v>
      </c>
      <c r="M18" s="61"/>
      <c r="N18" s="61"/>
    </row>
    <row r="19" spans="1:14">
      <c r="A19" s="3">
        <v>30468</v>
      </c>
      <c r="B19" s="19">
        <v>15.061145155562086</v>
      </c>
      <c r="C19" s="19">
        <v>105.77218695430028</v>
      </c>
      <c r="D19" s="19">
        <v>14.236215490197333</v>
      </c>
      <c r="E19" s="19">
        <v>99.978828355874867</v>
      </c>
      <c r="F19" s="19">
        <v>13.102451350845193</v>
      </c>
      <c r="G19" s="21">
        <v>92.016571085859155</v>
      </c>
      <c r="M19" s="61"/>
      <c r="N19" s="61"/>
    </row>
    <row r="20" spans="1:14">
      <c r="A20" s="3">
        <v>30498</v>
      </c>
      <c r="B20" s="19">
        <v>15.144311573906117</v>
      </c>
      <c r="C20" s="19">
        <v>105.44095574648954</v>
      </c>
      <c r="D20" s="19">
        <v>14.510986301956263</v>
      </c>
      <c r="E20" s="19">
        <v>101.03148347388665</v>
      </c>
      <c r="F20" s="19">
        <v>13.327248681433218</v>
      </c>
      <c r="G20" s="21">
        <v>92.789812965992297</v>
      </c>
      <c r="M20" s="61"/>
      <c r="N20" s="61"/>
    </row>
    <row r="21" spans="1:14">
      <c r="A21" s="3">
        <v>30529</v>
      </c>
      <c r="B21" s="19">
        <v>15.098093015926658</v>
      </c>
      <c r="C21" s="19">
        <v>104.22321175331395</v>
      </c>
      <c r="D21" s="19">
        <v>14.765045939142817</v>
      </c>
      <c r="E21" s="19">
        <v>101.92416405431989</v>
      </c>
      <c r="F21" s="19">
        <v>13.553166556615952</v>
      </c>
      <c r="G21" s="21">
        <v>93.558474336331301</v>
      </c>
      <c r="M21" s="61"/>
      <c r="N21" s="61"/>
    </row>
    <row r="22" spans="1:14">
      <c r="A22" s="3">
        <v>30560</v>
      </c>
      <c r="B22" s="19">
        <v>15.125159428797797</v>
      </c>
      <c r="C22" s="19">
        <v>103.53046273619364</v>
      </c>
      <c r="D22" s="19">
        <v>14.993993113970223</v>
      </c>
      <c r="E22" s="19">
        <v>102.63264018209583</v>
      </c>
      <c r="F22" s="19">
        <v>13.772020540606151</v>
      </c>
      <c r="G22" s="21">
        <v>94.268339192947494</v>
      </c>
      <c r="M22" s="61"/>
      <c r="N22" s="61"/>
    </row>
    <row r="23" spans="1:14">
      <c r="A23" s="3">
        <v>30590</v>
      </c>
      <c r="B23" s="19">
        <v>15.240230906481155</v>
      </c>
      <c r="C23" s="19">
        <v>103.45114453867782</v>
      </c>
      <c r="D23" s="19">
        <v>15.200533936594143</v>
      </c>
      <c r="E23" s="19">
        <v>103.18168031633572</v>
      </c>
      <c r="F23" s="19">
        <v>13.980737063605602</v>
      </c>
      <c r="G23" s="21">
        <v>94.901662553501126</v>
      </c>
      <c r="M23" s="61"/>
      <c r="N23" s="61"/>
    </row>
    <row r="24" spans="1:14">
      <c r="A24" s="3">
        <v>30621</v>
      </c>
      <c r="B24" s="19">
        <v>15.396156499357176</v>
      </c>
      <c r="C24" s="19">
        <v>103.65422813960265</v>
      </c>
      <c r="D24" s="19">
        <v>15.413099295064564</v>
      </c>
      <c r="E24" s="19">
        <v>103.76829507648068</v>
      </c>
      <c r="F24" s="19">
        <v>14.188436890175362</v>
      </c>
      <c r="G24" s="21">
        <v>95.523286894361988</v>
      </c>
      <c r="M24" s="61"/>
      <c r="N24" s="61"/>
    </row>
    <row r="25" spans="1:14">
      <c r="A25" s="3">
        <v>30651</v>
      </c>
      <c r="B25" s="19">
        <v>15.576852390769812</v>
      </c>
      <c r="C25" s="19">
        <v>104.02686366883039</v>
      </c>
      <c r="D25" s="19">
        <v>15.642218781145482</v>
      </c>
      <c r="E25" s="19">
        <v>104.46339990924329</v>
      </c>
      <c r="F25" s="19">
        <v>14.414993564519394</v>
      </c>
      <c r="G25" s="21">
        <v>96.267624081222891</v>
      </c>
      <c r="M25" s="61"/>
      <c r="N25" s="61"/>
    </row>
    <row r="26" spans="1:14">
      <c r="A26" s="3">
        <v>30682</v>
      </c>
      <c r="B26" s="19">
        <v>15.791818660262669</v>
      </c>
      <c r="C26" s="19">
        <v>104.62918364765706</v>
      </c>
      <c r="D26" s="19">
        <v>15.888755559075193</v>
      </c>
      <c r="E26" s="19">
        <v>105.27144207312972</v>
      </c>
      <c r="F26" s="19">
        <v>14.696057710900634</v>
      </c>
      <c r="G26" s="21">
        <v>97.369185539065285</v>
      </c>
      <c r="H26" s="23">
        <v>42</v>
      </c>
      <c r="I26" s="23" t="s">
        <v>1</v>
      </c>
      <c r="M26" s="61"/>
      <c r="N26" s="61"/>
    </row>
    <row r="27" spans="1:14">
      <c r="A27" s="3">
        <v>30713</v>
      </c>
      <c r="B27" s="19">
        <v>16.038257193546279</v>
      </c>
      <c r="C27" s="19">
        <v>105.43841998703274</v>
      </c>
      <c r="D27" s="19">
        <v>16.109784911897375</v>
      </c>
      <c r="E27" s="19">
        <v>105.90865621764088</v>
      </c>
      <c r="F27" s="19">
        <v>15.062323888021199</v>
      </c>
      <c r="G27" s="21">
        <v>99.022456924120064</v>
      </c>
      <c r="H27" s="23">
        <v>39</v>
      </c>
      <c r="I27" s="23" t="s">
        <v>1</v>
      </c>
      <c r="M27" s="61"/>
      <c r="N27" s="61"/>
    </row>
    <row r="28" spans="1:14">
      <c r="A28" s="3">
        <v>30742</v>
      </c>
      <c r="B28" s="19">
        <v>16.253409610507777</v>
      </c>
      <c r="C28" s="19">
        <v>106.04109110829809</v>
      </c>
      <c r="D28" s="19">
        <v>16.292921626465755</v>
      </c>
      <c r="E28" s="19">
        <v>106.29887685199607</v>
      </c>
      <c r="F28" s="19">
        <v>15.458544842051367</v>
      </c>
      <c r="G28" s="21">
        <v>100.85520523262495</v>
      </c>
      <c r="H28" s="23">
        <v>37</v>
      </c>
      <c r="I28" s="23" t="s">
        <v>2</v>
      </c>
      <c r="M28" s="61"/>
      <c r="N28" s="61"/>
    </row>
    <row r="29" spans="1:14">
      <c r="A29" s="3">
        <v>30773</v>
      </c>
      <c r="B29" s="19">
        <v>16.388618695004844</v>
      </c>
      <c r="C29" s="19">
        <v>106.12706106128645</v>
      </c>
      <c r="D29" s="19">
        <v>16.42348534629922</v>
      </c>
      <c r="E29" s="19">
        <v>106.35284550961515</v>
      </c>
      <c r="F29" s="19">
        <v>15.823459991178275</v>
      </c>
      <c r="G29" s="21">
        <v>102.46728756929589</v>
      </c>
      <c r="H29" s="23">
        <v>34</v>
      </c>
      <c r="I29" s="23" t="s">
        <v>2</v>
      </c>
      <c r="M29" s="61"/>
      <c r="N29" s="61"/>
    </row>
    <row r="30" spans="1:14">
      <c r="A30" s="3">
        <v>30803</v>
      </c>
      <c r="B30" s="19">
        <v>16.409074394252613</v>
      </c>
      <c r="C30" s="19">
        <v>105.48369337750569</v>
      </c>
      <c r="D30" s="19">
        <v>16.507418952721082</v>
      </c>
      <c r="E30" s="19">
        <v>106.11588913709511</v>
      </c>
      <c r="F30" s="19">
        <v>16.139497117440825</v>
      </c>
      <c r="G30" s="21">
        <v>103.75074939020087</v>
      </c>
      <c r="H30" s="23">
        <v>37</v>
      </c>
      <c r="I30" s="23" t="s">
        <v>2</v>
      </c>
      <c r="M30" s="61"/>
      <c r="N30" s="61"/>
    </row>
    <row r="31" spans="1:14">
      <c r="A31" s="3">
        <v>30834</v>
      </c>
      <c r="B31" s="19">
        <v>16.322939677775324</v>
      </c>
      <c r="C31" s="19">
        <v>104.17796076562615</v>
      </c>
      <c r="D31" s="19">
        <v>16.544393438505633</v>
      </c>
      <c r="E31" s="19">
        <v>105.59134595556068</v>
      </c>
      <c r="F31" s="19">
        <v>16.412409409553234</v>
      </c>
      <c r="G31" s="21">
        <v>104.7489837793031</v>
      </c>
      <c r="H31" s="23">
        <v>30</v>
      </c>
      <c r="I31" s="23" t="s">
        <v>3</v>
      </c>
      <c r="M31" s="61"/>
      <c r="N31" s="61"/>
    </row>
    <row r="32" spans="1:14">
      <c r="A32" s="3">
        <v>30864</v>
      </c>
      <c r="B32" s="19">
        <v>16.178210116022296</v>
      </c>
      <c r="C32" s="19">
        <v>102.52658397100925</v>
      </c>
      <c r="D32" s="19">
        <v>16.522455703366191</v>
      </c>
      <c r="E32" s="19">
        <v>104.70818031969984</v>
      </c>
      <c r="F32" s="19">
        <v>16.660370604840416</v>
      </c>
      <c r="G32" s="21">
        <v>105.58219194555002</v>
      </c>
      <c r="H32" s="23">
        <v>30</v>
      </c>
      <c r="I32" s="23" t="s">
        <v>3</v>
      </c>
      <c r="M32" s="61"/>
      <c r="N32" s="61"/>
    </row>
    <row r="33" spans="1:14">
      <c r="A33" s="3">
        <v>30895</v>
      </c>
      <c r="B33" s="19">
        <v>16.01998379030087</v>
      </c>
      <c r="C33" s="19">
        <v>100.81861641488747</v>
      </c>
      <c r="D33" s="19">
        <v>16.447146579101119</v>
      </c>
      <c r="E33" s="19">
        <v>103.50688139158737</v>
      </c>
      <c r="F33" s="19">
        <v>16.892209078840633</v>
      </c>
      <c r="G33" s="21">
        <v>106.30779467772037</v>
      </c>
      <c r="H33" s="23">
        <v>27</v>
      </c>
      <c r="I33" s="23" t="s">
        <v>3</v>
      </c>
      <c r="M33" s="61"/>
      <c r="N33" s="61"/>
    </row>
    <row r="34" spans="1:14">
      <c r="A34" s="3">
        <v>30926</v>
      </c>
      <c r="B34" s="19">
        <v>15.893832312422681</v>
      </c>
      <c r="C34" s="19">
        <v>99.337755454313992</v>
      </c>
      <c r="D34" s="19">
        <v>16.336222313897238</v>
      </c>
      <c r="E34" s="19">
        <v>102.1027292452835</v>
      </c>
      <c r="F34" s="19">
        <v>17.105178811984214</v>
      </c>
      <c r="G34" s="21">
        <v>106.90877042279523</v>
      </c>
      <c r="H34" s="23">
        <v>25</v>
      </c>
      <c r="I34" s="23" t="s">
        <v>3</v>
      </c>
      <c r="M34" s="61"/>
      <c r="N34" s="61"/>
    </row>
    <row r="35" spans="1:14">
      <c r="A35" s="3">
        <v>30956</v>
      </c>
      <c r="B35" s="19">
        <v>15.831108346916521</v>
      </c>
      <c r="C35" s="19">
        <v>98.271514553324934</v>
      </c>
      <c r="D35" s="19">
        <v>16.217922602546359</v>
      </c>
      <c r="E35" s="19">
        <v>100.67266183363932</v>
      </c>
      <c r="F35" s="19">
        <v>17.291208402782495</v>
      </c>
      <c r="G35" s="21">
        <v>107.33507730237849</v>
      </c>
      <c r="H35" s="23">
        <v>28</v>
      </c>
      <c r="I35" s="23" t="s">
        <v>3</v>
      </c>
      <c r="M35" s="61"/>
      <c r="N35" s="61"/>
    </row>
    <row r="36" spans="1:14">
      <c r="A36" s="3">
        <v>30987</v>
      </c>
      <c r="B36" s="19">
        <v>15.832264484104654</v>
      </c>
      <c r="C36" s="19">
        <v>97.611707834087127</v>
      </c>
      <c r="D36" s="19">
        <v>16.108868434642353</v>
      </c>
      <c r="E36" s="19">
        <v>99.317072473033591</v>
      </c>
      <c r="F36" s="19">
        <v>17.429461994048111</v>
      </c>
      <c r="G36" s="21">
        <v>107.45901532762089</v>
      </c>
      <c r="H36" s="23">
        <v>21</v>
      </c>
      <c r="I36" s="23" t="s">
        <v>4</v>
      </c>
      <c r="M36" s="61"/>
      <c r="N36" s="61"/>
    </row>
    <row r="37" spans="1:14">
      <c r="A37" s="3">
        <v>31017</v>
      </c>
      <c r="B37" s="19">
        <v>15.881238329967491</v>
      </c>
      <c r="C37" s="19">
        <v>97.249130525372692</v>
      </c>
      <c r="D37" s="19">
        <v>16.014784527240582</v>
      </c>
      <c r="E37" s="19">
        <v>98.06690375564223</v>
      </c>
      <c r="F37" s="19">
        <v>17.507522007634556</v>
      </c>
      <c r="G37" s="21">
        <v>107.20771627005568</v>
      </c>
      <c r="H37" s="23">
        <v>21</v>
      </c>
      <c r="I37" s="23" t="s">
        <v>4</v>
      </c>
      <c r="M37" s="61"/>
      <c r="N37" s="61"/>
    </row>
    <row r="38" spans="1:14">
      <c r="A38" s="3">
        <v>31048</v>
      </c>
      <c r="B38" s="19">
        <v>15.933285684669352</v>
      </c>
      <c r="C38" s="19">
        <v>96.902983373836079</v>
      </c>
      <c r="D38" s="19">
        <v>15.934945257260598</v>
      </c>
      <c r="E38" s="19">
        <v>96.913076554765595</v>
      </c>
      <c r="F38" s="19">
        <v>17.532873289643852</v>
      </c>
      <c r="G38" s="21">
        <v>106.63134789057732</v>
      </c>
      <c r="H38" s="23">
        <v>16</v>
      </c>
      <c r="I38" s="23" t="s">
        <v>5</v>
      </c>
      <c r="M38" s="61"/>
      <c r="N38" s="61"/>
    </row>
    <row r="39" spans="1:14">
      <c r="A39" s="3">
        <v>31079</v>
      </c>
      <c r="B39" s="19">
        <v>15.886256355803885</v>
      </c>
      <c r="C39" s="19">
        <v>95.953344626859575</v>
      </c>
      <c r="D39" s="19">
        <v>15.834380648072443</v>
      </c>
      <c r="E39" s="19">
        <v>95.640014188886454</v>
      </c>
      <c r="F39" s="19">
        <v>17.537921098922148</v>
      </c>
      <c r="G39" s="21">
        <v>105.92943671268067</v>
      </c>
      <c r="H39" s="23">
        <v>19</v>
      </c>
      <c r="I39" s="23" t="s">
        <v>4</v>
      </c>
      <c r="M39" s="61"/>
      <c r="N39" s="61"/>
    </row>
    <row r="40" spans="1:14">
      <c r="A40" s="3">
        <v>31107</v>
      </c>
      <c r="B40" s="19">
        <v>15.752722192100267</v>
      </c>
      <c r="C40" s="19">
        <v>94.485729276505893</v>
      </c>
      <c r="D40" s="19">
        <v>15.667207118438176</v>
      </c>
      <c r="E40" s="19">
        <v>93.972804970435874</v>
      </c>
      <c r="F40" s="19">
        <v>17.550305503035457</v>
      </c>
      <c r="G40" s="21">
        <v>105.26773685575226</v>
      </c>
      <c r="H40" s="23">
        <v>14</v>
      </c>
      <c r="I40" s="23" t="s">
        <v>5</v>
      </c>
      <c r="M40" s="61"/>
      <c r="N40" s="61"/>
    </row>
    <row r="41" spans="1:14">
      <c r="A41" s="3">
        <v>31138</v>
      </c>
      <c r="B41" s="19">
        <v>15.564475052440448</v>
      </c>
      <c r="C41" s="19">
        <v>92.698436203788148</v>
      </c>
      <c r="D41" s="19">
        <v>15.508516582626058</v>
      </c>
      <c r="E41" s="19">
        <v>92.365160418599515</v>
      </c>
      <c r="F41" s="19">
        <v>17.55675390007103</v>
      </c>
      <c r="G41" s="21">
        <v>104.56399113159684</v>
      </c>
      <c r="H41" s="23">
        <v>14</v>
      </c>
      <c r="I41" s="23" t="s">
        <v>5</v>
      </c>
      <c r="M41" s="61"/>
      <c r="N41" s="61"/>
    </row>
    <row r="42" spans="1:14">
      <c r="A42" s="3">
        <v>31168</v>
      </c>
      <c r="B42" s="19">
        <v>15.358330243103184</v>
      </c>
      <c r="C42" s="19">
        <v>90.814620883618133</v>
      </c>
      <c r="D42" s="19">
        <v>15.375284318388331</v>
      </c>
      <c r="E42" s="19">
        <v>90.914871229526938</v>
      </c>
      <c r="F42" s="19">
        <v>17.553997094863643</v>
      </c>
      <c r="G42" s="21">
        <v>103.79771537195911</v>
      </c>
      <c r="H42" s="23">
        <v>14</v>
      </c>
      <c r="I42" s="23" t="s">
        <v>5</v>
      </c>
      <c r="M42" s="61"/>
      <c r="N42" s="61"/>
    </row>
    <row r="43" spans="1:14">
      <c r="A43" s="3">
        <v>31199</v>
      </c>
      <c r="B43" s="19">
        <v>15.188004891720698</v>
      </c>
      <c r="C43" s="19">
        <v>89.150897726126274</v>
      </c>
      <c r="D43" s="19">
        <v>15.286145480326363</v>
      </c>
      <c r="E43" s="19">
        <v>89.72696559283699</v>
      </c>
      <c r="F43" s="19">
        <v>17.522676856410428</v>
      </c>
      <c r="G43" s="21">
        <v>102.85500850512457</v>
      </c>
      <c r="H43" s="23">
        <v>12</v>
      </c>
      <c r="I43" s="23" t="s">
        <v>5</v>
      </c>
      <c r="M43" s="61"/>
      <c r="N43" s="61"/>
    </row>
    <row r="44" spans="1:14">
      <c r="A44" s="3">
        <v>31229</v>
      </c>
      <c r="B44" s="19">
        <v>15.106192092041429</v>
      </c>
      <c r="C44" s="19">
        <v>88.00906164194086</v>
      </c>
      <c r="D44" s="19">
        <v>15.242718445561485</v>
      </c>
      <c r="E44" s="19">
        <v>88.804467670772326</v>
      </c>
      <c r="F44" s="19">
        <v>17.451183209519026</v>
      </c>
      <c r="G44" s="21">
        <v>101.67103989234451</v>
      </c>
      <c r="H44" s="23">
        <v>12</v>
      </c>
      <c r="I44" s="23" t="s">
        <v>5</v>
      </c>
      <c r="M44" s="61"/>
      <c r="N44" s="61"/>
    </row>
    <row r="45" spans="1:14">
      <c r="A45" s="3">
        <v>31260</v>
      </c>
      <c r="B45" s="19">
        <v>15.161139724094589</v>
      </c>
      <c r="C45" s="19">
        <v>87.656239642691034</v>
      </c>
      <c r="D45" s="19">
        <v>15.291374149596281</v>
      </c>
      <c r="E45" s="19">
        <v>88.409208101477944</v>
      </c>
      <c r="F45" s="19">
        <v>17.380395298920813</v>
      </c>
      <c r="G45" s="21">
        <v>100.48717465387554</v>
      </c>
      <c r="H45" s="23">
        <v>13</v>
      </c>
      <c r="I45" s="23" t="s">
        <v>5</v>
      </c>
      <c r="M45" s="61"/>
      <c r="N45" s="61"/>
    </row>
    <row r="46" spans="1:14">
      <c r="A46" s="3">
        <v>31291</v>
      </c>
      <c r="B46" s="19">
        <v>15.357684198033134</v>
      </c>
      <c r="C46" s="19">
        <v>88.102047735674461</v>
      </c>
      <c r="D46" s="19">
        <v>15.452185863447127</v>
      </c>
      <c r="E46" s="19">
        <v>88.644173106273669</v>
      </c>
      <c r="F46" s="19">
        <v>17.336109593128366</v>
      </c>
      <c r="G46" s="21">
        <v>99.451631849565402</v>
      </c>
      <c r="H46" s="23">
        <v>14</v>
      </c>
      <c r="I46" s="23" t="s">
        <v>5</v>
      </c>
      <c r="M46" s="61"/>
      <c r="N46" s="61"/>
    </row>
    <row r="47" spans="1:14">
      <c r="A47" s="3">
        <v>31321</v>
      </c>
      <c r="B47" s="19">
        <v>15.695540118167166</v>
      </c>
      <c r="C47" s="19">
        <v>89.326136839874053</v>
      </c>
      <c r="D47" s="19">
        <v>15.727724765766313</v>
      </c>
      <c r="E47" s="19">
        <v>89.509305447895187</v>
      </c>
      <c r="F47" s="19">
        <v>17.322488730071576</v>
      </c>
      <c r="G47" s="21">
        <v>98.585393497770269</v>
      </c>
      <c r="H47" s="23">
        <v>15</v>
      </c>
      <c r="I47" s="23" t="s">
        <v>5</v>
      </c>
      <c r="M47" s="61"/>
      <c r="N47" s="61"/>
    </row>
    <row r="48" spans="1:14">
      <c r="A48" s="3">
        <v>31352</v>
      </c>
      <c r="B48" s="19">
        <v>16.14187598244083</v>
      </c>
      <c r="C48" s="19">
        <v>91.124592236112875</v>
      </c>
      <c r="D48" s="19">
        <v>16.131350278679928</v>
      </c>
      <c r="E48" s="19">
        <v>91.065172224197667</v>
      </c>
      <c r="F48" s="19">
        <v>17.338762044245335</v>
      </c>
      <c r="G48" s="21">
        <v>97.881288573865959</v>
      </c>
      <c r="H48" s="23">
        <v>15</v>
      </c>
      <c r="I48" s="23" t="s">
        <v>5</v>
      </c>
      <c r="M48" s="61"/>
      <c r="N48" s="61"/>
    </row>
    <row r="49" spans="1:14">
      <c r="A49" s="3">
        <v>31382</v>
      </c>
      <c r="B49" s="19">
        <v>16.652801958305147</v>
      </c>
      <c r="C49" s="19">
        <v>93.237872124785852</v>
      </c>
      <c r="D49" s="19">
        <v>16.633227380790011</v>
      </c>
      <c r="E49" s="19">
        <v>93.12827543590295</v>
      </c>
      <c r="F49" s="19">
        <v>17.397978958746986</v>
      </c>
      <c r="G49" s="21">
        <v>97.410065972493086</v>
      </c>
      <c r="H49" s="23">
        <v>22</v>
      </c>
      <c r="I49" s="23" t="s">
        <v>4</v>
      </c>
      <c r="M49" s="61"/>
      <c r="N49" s="61"/>
    </row>
    <row r="50" spans="1:14">
      <c r="A50" s="3">
        <v>31413</v>
      </c>
      <c r="B50" s="19">
        <v>17.166674471542777</v>
      </c>
      <c r="C50" s="19">
        <v>95.316388388542876</v>
      </c>
      <c r="D50" s="19">
        <v>17.179180940008692</v>
      </c>
      <c r="E50" s="19">
        <v>95.385829409728544</v>
      </c>
      <c r="F50" s="19">
        <v>17.494231850446702</v>
      </c>
      <c r="G50" s="21">
        <v>97.135120746921061</v>
      </c>
      <c r="H50" s="23">
        <v>21</v>
      </c>
      <c r="I50" s="23" t="s">
        <v>4</v>
      </c>
      <c r="M50" s="61"/>
      <c r="N50" s="61"/>
    </row>
    <row r="51" spans="1:14">
      <c r="A51" s="3">
        <v>31444</v>
      </c>
      <c r="B51" s="19">
        <v>17.59615357059921</v>
      </c>
      <c r="C51" s="19">
        <v>96.881016763470498</v>
      </c>
      <c r="D51" s="19">
        <v>17.682335824381678</v>
      </c>
      <c r="E51" s="19">
        <v>97.355519576821905</v>
      </c>
      <c r="F51" s="19">
        <v>17.596268314363016</v>
      </c>
      <c r="G51" s="21">
        <v>96.881648520431483</v>
      </c>
      <c r="H51" s="23">
        <v>19</v>
      </c>
      <c r="I51" s="23" t="s">
        <v>4</v>
      </c>
      <c r="M51" s="61"/>
      <c r="N51" s="61"/>
    </row>
    <row r="52" spans="1:14">
      <c r="A52" s="3">
        <v>31472</v>
      </c>
      <c r="B52" s="19">
        <v>17.89427674427813</v>
      </c>
      <c r="C52" s="19">
        <v>97.689748461083781</v>
      </c>
      <c r="D52" s="19">
        <v>18.092619577971799</v>
      </c>
      <c r="E52" s="19">
        <v>98.772556210706213</v>
      </c>
      <c r="F52" s="19">
        <v>17.686326151648199</v>
      </c>
      <c r="G52" s="21">
        <v>96.554489328979031</v>
      </c>
      <c r="H52" s="23">
        <v>33</v>
      </c>
      <c r="I52" s="23" t="s">
        <v>2</v>
      </c>
      <c r="M52" s="61"/>
      <c r="N52" s="61"/>
    </row>
    <row r="53" spans="1:14">
      <c r="A53" s="3">
        <v>31503</v>
      </c>
      <c r="B53" s="19">
        <v>18.06670915399976</v>
      </c>
      <c r="C53" s="19">
        <v>97.794374505784674</v>
      </c>
      <c r="D53" s="19">
        <v>18.419849111212649</v>
      </c>
      <c r="E53" s="19">
        <v>99.705906978813303</v>
      </c>
      <c r="F53" s="19">
        <v>17.776200707169554</v>
      </c>
      <c r="G53" s="21">
        <v>96.221863895012092</v>
      </c>
      <c r="H53" s="23">
        <v>28</v>
      </c>
      <c r="I53" s="23" t="s">
        <v>3</v>
      </c>
      <c r="M53" s="61"/>
      <c r="N53" s="61"/>
    </row>
    <row r="54" spans="1:14">
      <c r="A54" s="3">
        <v>31533</v>
      </c>
      <c r="B54" s="19">
        <v>18.15383885686785</v>
      </c>
      <c r="C54" s="19">
        <v>97.431929113018995</v>
      </c>
      <c r="D54" s="19">
        <v>18.714934795430562</v>
      </c>
      <c r="E54" s="19">
        <v>100.44333954486621</v>
      </c>
      <c r="F54" s="19">
        <v>17.848963536542282</v>
      </c>
      <c r="G54" s="21">
        <v>95.795658634225362</v>
      </c>
      <c r="H54" s="23">
        <v>29</v>
      </c>
      <c r="I54" s="23" t="s">
        <v>3</v>
      </c>
      <c r="M54" s="61"/>
      <c r="N54" s="61"/>
    </row>
    <row r="55" spans="1:14">
      <c r="A55" s="3">
        <v>31564</v>
      </c>
      <c r="B55" s="19">
        <v>18.203960260509021</v>
      </c>
      <c r="C55" s="19">
        <v>96.873889835946613</v>
      </c>
      <c r="D55" s="19">
        <v>18.99272932793912</v>
      </c>
      <c r="E55" s="19">
        <v>101.07139008593283</v>
      </c>
      <c r="F55" s="19">
        <v>17.906650794460049</v>
      </c>
      <c r="G55" s="21">
        <v>95.291732764131126</v>
      </c>
      <c r="H55" s="23">
        <v>37</v>
      </c>
      <c r="I55" s="23" t="s">
        <v>2</v>
      </c>
      <c r="M55" s="61"/>
      <c r="N55" s="61"/>
    </row>
    <row r="56" spans="1:14">
      <c r="A56" s="3">
        <v>31594</v>
      </c>
      <c r="B56" s="19">
        <v>18.242788065953324</v>
      </c>
      <c r="C56" s="19">
        <v>96.263595698692939</v>
      </c>
      <c r="D56" s="19">
        <v>19.243139194498209</v>
      </c>
      <c r="E56" s="19">
        <v>101.54225136507634</v>
      </c>
      <c r="F56" s="19">
        <v>17.977612218437411</v>
      </c>
      <c r="G56" s="21">
        <v>94.864315035998004</v>
      </c>
      <c r="H56" s="23">
        <v>34</v>
      </c>
      <c r="I56" s="23" t="s">
        <v>2</v>
      </c>
      <c r="M56" s="61"/>
      <c r="N56" s="61"/>
    </row>
    <row r="57" spans="1:14">
      <c r="A57" s="3">
        <v>31625</v>
      </c>
      <c r="B57" s="19">
        <v>18.329009143654869</v>
      </c>
      <c r="C57" s="19">
        <v>95.912147542965045</v>
      </c>
      <c r="D57" s="19">
        <v>19.45365984396798</v>
      </c>
      <c r="E57" s="19">
        <v>101.79722638477858</v>
      </c>
      <c r="F57" s="19">
        <v>18.075029800416999</v>
      </c>
      <c r="G57" s="21">
        <v>94.583122932274151</v>
      </c>
      <c r="H57" s="23">
        <v>39</v>
      </c>
      <c r="I57" s="23" t="s">
        <v>1</v>
      </c>
      <c r="M57" s="61"/>
      <c r="N57" s="61"/>
    </row>
    <row r="58" spans="1:14">
      <c r="A58" s="3">
        <v>31656</v>
      </c>
      <c r="B58" s="19">
        <v>18.487904196050742</v>
      </c>
      <c r="C58" s="19">
        <v>95.946986133777969</v>
      </c>
      <c r="D58" s="19">
        <v>19.697772201831853</v>
      </c>
      <c r="E58" s="19">
        <v>102.2258583922776</v>
      </c>
      <c r="F58" s="19">
        <v>18.214987432148238</v>
      </c>
      <c r="G58" s="21">
        <v>94.530625431983395</v>
      </c>
      <c r="H58" s="23">
        <v>36</v>
      </c>
      <c r="I58" s="23" t="s">
        <v>2</v>
      </c>
      <c r="M58" s="61"/>
      <c r="N58" s="61"/>
    </row>
    <row r="59" spans="1:14">
      <c r="A59" s="3">
        <v>31686</v>
      </c>
      <c r="B59" s="19">
        <v>18.723728983020401</v>
      </c>
      <c r="C59" s="19">
        <v>96.383218131178239</v>
      </c>
      <c r="D59" s="19">
        <v>19.994749030819513</v>
      </c>
      <c r="E59" s="19">
        <v>102.92598547347507</v>
      </c>
      <c r="F59" s="19">
        <v>18.408789154126417</v>
      </c>
      <c r="G59" s="21">
        <v>94.762017874861129</v>
      </c>
      <c r="H59" s="23">
        <v>36</v>
      </c>
      <c r="I59" s="23" t="s">
        <v>2</v>
      </c>
      <c r="M59" s="61"/>
      <c r="N59" s="61"/>
    </row>
    <row r="60" spans="1:14">
      <c r="A60" s="3">
        <v>31717</v>
      </c>
      <c r="B60" s="19">
        <v>19.023190440218126</v>
      </c>
      <c r="C60" s="19">
        <v>97.145979154051574</v>
      </c>
      <c r="D60" s="19">
        <v>20.311716063824139</v>
      </c>
      <c r="E60" s="19">
        <v>103.72611006130731</v>
      </c>
      <c r="F60" s="19">
        <v>18.646909455752397</v>
      </c>
      <c r="G60" s="21">
        <v>95.224420055547668</v>
      </c>
      <c r="H60" s="23">
        <v>38</v>
      </c>
      <c r="I60" s="23" t="s">
        <v>1</v>
      </c>
      <c r="M60" s="61"/>
      <c r="N60" s="61"/>
    </row>
    <row r="61" spans="1:14">
      <c r="A61" s="3">
        <v>31747</v>
      </c>
      <c r="B61" s="19">
        <v>19.345926858383752</v>
      </c>
      <c r="C61" s="19">
        <v>98.025766974650097</v>
      </c>
      <c r="D61" s="19">
        <v>20.615931916471659</v>
      </c>
      <c r="E61" s="19">
        <v>104.46087968814626</v>
      </c>
      <c r="F61" s="19">
        <v>18.90517458420765</v>
      </c>
      <c r="G61" s="21">
        <v>95.792476213333572</v>
      </c>
      <c r="H61" s="23">
        <v>37</v>
      </c>
      <c r="I61" s="23" t="s">
        <v>2</v>
      </c>
      <c r="M61" s="61"/>
      <c r="N61" s="61"/>
    </row>
    <row r="62" spans="1:14">
      <c r="A62" s="3">
        <v>31778</v>
      </c>
      <c r="B62" s="19">
        <v>19.685707240052412</v>
      </c>
      <c r="C62" s="19">
        <v>98.991235908319823</v>
      </c>
      <c r="D62" s="19">
        <v>20.881580526187491</v>
      </c>
      <c r="E62" s="19">
        <v>105.00478539072795</v>
      </c>
      <c r="F62" s="19">
        <v>19.161997169568604</v>
      </c>
      <c r="G62" s="21">
        <v>96.357715735402351</v>
      </c>
      <c r="H62" s="23">
        <v>36</v>
      </c>
      <c r="I62" s="23" t="s">
        <v>2</v>
      </c>
      <c r="M62" s="61"/>
      <c r="N62" s="61"/>
    </row>
    <row r="63" spans="1:14">
      <c r="A63" s="3">
        <v>31809</v>
      </c>
      <c r="B63" s="19">
        <v>20.006050745527887</v>
      </c>
      <c r="C63" s="19">
        <v>99.860963181904339</v>
      </c>
      <c r="D63" s="19">
        <v>21.084747402872992</v>
      </c>
      <c r="E63" s="19">
        <v>105.24531857286836</v>
      </c>
      <c r="F63" s="19">
        <v>19.419575393645474</v>
      </c>
      <c r="G63" s="21">
        <v>96.933549157698906</v>
      </c>
      <c r="H63" s="23">
        <v>40</v>
      </c>
      <c r="I63" s="23" t="s">
        <v>1</v>
      </c>
      <c r="M63" s="61"/>
      <c r="N63" s="61"/>
    </row>
    <row r="64" spans="1:14">
      <c r="A64" s="3">
        <v>31837</v>
      </c>
      <c r="B64" s="19">
        <v>20.292574913424342</v>
      </c>
      <c r="C64" s="19">
        <v>100.56815105532878</v>
      </c>
      <c r="D64" s="19">
        <v>21.213092427488601</v>
      </c>
      <c r="E64" s="19">
        <v>105.13015192502856</v>
      </c>
      <c r="F64" s="19">
        <v>19.684436412748497</v>
      </c>
      <c r="G64" s="21">
        <v>97.554272094208358</v>
      </c>
      <c r="H64" s="23">
        <v>32</v>
      </c>
      <c r="I64" s="23" t="s">
        <v>2</v>
      </c>
      <c r="M64" s="61"/>
      <c r="N64" s="61"/>
    </row>
    <row r="65" spans="1:14">
      <c r="A65" s="3">
        <v>31868</v>
      </c>
      <c r="B65" s="19">
        <v>20.555292481910534</v>
      </c>
      <c r="C65" s="19">
        <v>101.16759655564879</v>
      </c>
      <c r="D65" s="19">
        <v>21.272319969965093</v>
      </c>
      <c r="E65" s="19">
        <v>104.69661214589892</v>
      </c>
      <c r="F65" s="19">
        <v>19.94957823687589</v>
      </c>
      <c r="G65" s="21">
        <v>98.186434676118154</v>
      </c>
      <c r="H65" s="23">
        <v>41</v>
      </c>
      <c r="I65" s="23" t="s">
        <v>1</v>
      </c>
      <c r="M65" s="61"/>
      <c r="N65" s="61"/>
    </row>
    <row r="66" spans="1:14">
      <c r="A66" s="3">
        <v>31898</v>
      </c>
      <c r="B66" s="19">
        <v>20.784828120123038</v>
      </c>
      <c r="C66" s="19">
        <v>101.61741002809134</v>
      </c>
      <c r="D66" s="19">
        <v>21.296545242116309</v>
      </c>
      <c r="E66" s="19">
        <v>104.11920452470503</v>
      </c>
      <c r="F66" s="19">
        <v>20.209800981791339</v>
      </c>
      <c r="G66" s="21">
        <v>98.806091687837196</v>
      </c>
      <c r="H66" s="23">
        <v>39</v>
      </c>
      <c r="I66" s="23" t="s">
        <v>1</v>
      </c>
      <c r="M66" s="61"/>
      <c r="N66" s="61"/>
    </row>
    <row r="67" spans="1:14">
      <c r="A67" s="3">
        <v>31929</v>
      </c>
      <c r="B67" s="19">
        <v>20.973731288863952</v>
      </c>
      <c r="C67" s="19">
        <v>101.88571722665151</v>
      </c>
      <c r="D67" s="19">
        <v>21.317797853223329</v>
      </c>
      <c r="E67" s="19">
        <v>103.55711599688739</v>
      </c>
      <c r="F67" s="19">
        <v>20.457931672431002</v>
      </c>
      <c r="G67" s="21">
        <v>99.380077522313087</v>
      </c>
      <c r="H67" s="23">
        <v>38</v>
      </c>
      <c r="I67" s="23" t="s">
        <v>1</v>
      </c>
      <c r="M67" s="61"/>
      <c r="N67" s="61"/>
    </row>
    <row r="68" spans="1:14">
      <c r="A68" s="3">
        <v>31959</v>
      </c>
      <c r="B68" s="19">
        <v>21.106091155338589</v>
      </c>
      <c r="C68" s="19">
        <v>101.90010506534608</v>
      </c>
      <c r="D68" s="19">
        <v>21.351284713776355</v>
      </c>
      <c r="E68" s="19">
        <v>103.08389836853357</v>
      </c>
      <c r="F68" s="19">
        <v>20.681040626462178</v>
      </c>
      <c r="G68" s="21">
        <v>99.847963186880264</v>
      </c>
      <c r="H68" s="23">
        <v>34</v>
      </c>
      <c r="I68" s="23" t="s">
        <v>2</v>
      </c>
      <c r="M68" s="61"/>
      <c r="N68" s="61"/>
    </row>
    <row r="69" spans="1:14">
      <c r="A69" s="3">
        <v>31990</v>
      </c>
      <c r="B69" s="19">
        <v>21.154208513389275</v>
      </c>
      <c r="C69" s="19">
        <v>101.53276063011846</v>
      </c>
      <c r="D69" s="19">
        <v>21.401038563809649</v>
      </c>
      <c r="E69" s="19">
        <v>102.71745805851856</v>
      </c>
      <c r="F69" s="19">
        <v>20.844350156850961</v>
      </c>
      <c r="G69" s="21">
        <v>100.04554950029841</v>
      </c>
      <c r="H69" s="23">
        <v>36</v>
      </c>
      <c r="I69" s="23" t="s">
        <v>2</v>
      </c>
      <c r="M69" s="61"/>
      <c r="N69" s="61"/>
    </row>
    <row r="70" spans="1:14">
      <c r="A70" s="3">
        <v>32021</v>
      </c>
      <c r="B70" s="19">
        <v>21.162512192329427</v>
      </c>
      <c r="C70" s="19">
        <v>101.00237987083158</v>
      </c>
      <c r="D70" s="19">
        <v>21.441492922518748</v>
      </c>
      <c r="E70" s="19">
        <v>102.33387196549116</v>
      </c>
      <c r="F70" s="19">
        <v>20.945772608008557</v>
      </c>
      <c r="G70" s="21">
        <v>99.967946263437966</v>
      </c>
      <c r="H70" s="23">
        <v>37</v>
      </c>
      <c r="I70" s="23" t="s">
        <v>2</v>
      </c>
      <c r="M70" s="61"/>
      <c r="N70" s="61"/>
    </row>
    <row r="71" spans="1:14">
      <c r="A71" s="3">
        <v>32051</v>
      </c>
      <c r="B71" s="19">
        <v>21.141658989682629</v>
      </c>
      <c r="C71" s="19">
        <v>100.36189266470535</v>
      </c>
      <c r="D71" s="19">
        <v>21.469634600721598</v>
      </c>
      <c r="E71" s="19">
        <v>101.91883070290746</v>
      </c>
      <c r="F71" s="19">
        <v>21.007572073578491</v>
      </c>
      <c r="G71" s="21">
        <v>99.725366614959114</v>
      </c>
      <c r="H71" s="23">
        <v>31</v>
      </c>
      <c r="I71" s="23" t="s">
        <v>3</v>
      </c>
      <c r="M71" s="61"/>
      <c r="N71" s="61"/>
    </row>
    <row r="72" spans="1:14">
      <c r="A72" s="3">
        <v>32082</v>
      </c>
      <c r="B72" s="19">
        <v>21.124904969944968</v>
      </c>
      <c r="C72" s="19">
        <v>99.769449766271634</v>
      </c>
      <c r="D72" s="19">
        <v>21.498764237835495</v>
      </c>
      <c r="E72" s="19">
        <v>101.5351255646019</v>
      </c>
      <c r="F72" s="19">
        <v>21.047853734994696</v>
      </c>
      <c r="G72" s="21">
        <v>99.405549463489805</v>
      </c>
      <c r="H72" s="23">
        <v>35</v>
      </c>
      <c r="I72" s="23" t="s">
        <v>2</v>
      </c>
      <c r="M72" s="61"/>
      <c r="N72" s="61"/>
    </row>
    <row r="73" spans="1:14">
      <c r="A73" s="3">
        <v>32112</v>
      </c>
      <c r="B73" s="19">
        <v>21.186972920881637</v>
      </c>
      <c r="C73" s="19">
        <v>99.574690627526692</v>
      </c>
      <c r="D73" s="19">
        <v>21.519440315691053</v>
      </c>
      <c r="E73" s="19">
        <v>101.13722332653529</v>
      </c>
      <c r="F73" s="19">
        <v>21.093522147949283</v>
      </c>
      <c r="G73" s="21">
        <v>99.135489999933924</v>
      </c>
      <c r="H73" s="23">
        <v>32</v>
      </c>
      <c r="I73" s="23" t="s">
        <v>2</v>
      </c>
      <c r="M73" s="61"/>
      <c r="N73" s="61"/>
    </row>
    <row r="74" spans="1:14">
      <c r="A74" s="3">
        <v>32143</v>
      </c>
      <c r="B74" s="19">
        <v>21.353424019758521</v>
      </c>
      <c r="C74" s="19">
        <v>99.8907113947797</v>
      </c>
      <c r="D74" s="19">
        <v>21.527293605210993</v>
      </c>
      <c r="E74" s="19">
        <v>100.70406837980899</v>
      </c>
      <c r="F74" s="19">
        <v>21.177878848975691</v>
      </c>
      <c r="G74" s="21">
        <v>99.069516069140619</v>
      </c>
      <c r="H74" s="23">
        <v>29</v>
      </c>
      <c r="I74" s="23" t="s">
        <v>3</v>
      </c>
      <c r="M74" s="61"/>
      <c r="N74" s="61"/>
    </row>
    <row r="75" spans="1:14">
      <c r="A75" s="3">
        <v>32174</v>
      </c>
      <c r="B75" s="19">
        <v>21.596812564444541</v>
      </c>
      <c r="C75" s="19">
        <v>100.58212397609219</v>
      </c>
      <c r="D75" s="19">
        <v>21.524452950053998</v>
      </c>
      <c r="E75" s="19">
        <v>100.24512592678403</v>
      </c>
      <c r="F75" s="19">
        <v>21.138017125948039</v>
      </c>
      <c r="G75" s="21">
        <v>98.445391088457967</v>
      </c>
      <c r="H75" s="23">
        <v>33</v>
      </c>
      <c r="I75" s="23" t="s">
        <v>2</v>
      </c>
      <c r="M75" s="61"/>
      <c r="N75" s="61"/>
    </row>
    <row r="76" spans="1:14">
      <c r="A76" s="3">
        <v>32203</v>
      </c>
      <c r="B76" s="19">
        <v>21.895875245969641</v>
      </c>
      <c r="C76" s="19">
        <v>101.54501372890437</v>
      </c>
      <c r="D76" s="19">
        <v>21.507314179779428</v>
      </c>
      <c r="E76" s="19">
        <v>99.743010458536546</v>
      </c>
      <c r="F76" s="19">
        <v>21.115024527006632</v>
      </c>
      <c r="G76" s="21">
        <v>97.92371537537457</v>
      </c>
      <c r="H76" s="23">
        <v>28</v>
      </c>
      <c r="I76" s="23" t="s">
        <v>3</v>
      </c>
      <c r="M76" s="61"/>
      <c r="N76" s="61"/>
    </row>
    <row r="77" spans="1:14">
      <c r="A77" s="3">
        <v>32234</v>
      </c>
      <c r="B77" s="19">
        <v>22.237816292146277</v>
      </c>
      <c r="C77" s="19">
        <v>102.71660563898472</v>
      </c>
      <c r="D77" s="19">
        <v>21.520803486782341</v>
      </c>
      <c r="E77" s="19">
        <v>99.404719228956225</v>
      </c>
      <c r="F77" s="19">
        <v>21.100023778060955</v>
      </c>
      <c r="G77" s="21">
        <v>97.461135253182221</v>
      </c>
      <c r="H77" s="23">
        <v>27</v>
      </c>
      <c r="I77" s="23" t="s">
        <v>3</v>
      </c>
      <c r="M77" s="61"/>
      <c r="N77" s="61"/>
    </row>
    <row r="78" spans="1:14">
      <c r="A78" s="3">
        <v>32264</v>
      </c>
      <c r="B78" s="19">
        <v>22.582354069279745</v>
      </c>
      <c r="C78" s="19">
        <v>103.90885891997715</v>
      </c>
      <c r="D78" s="19">
        <v>21.567994761997117</v>
      </c>
      <c r="E78" s="19">
        <v>99.241457203077303</v>
      </c>
      <c r="F78" s="19">
        <v>21.115945019197571</v>
      </c>
      <c r="G78" s="21">
        <v>97.161427246711114</v>
      </c>
      <c r="H78" s="23">
        <v>31</v>
      </c>
      <c r="I78" s="23" t="s">
        <v>3</v>
      </c>
      <c r="M78" s="61"/>
      <c r="N78" s="61"/>
    </row>
    <row r="79" spans="1:14">
      <c r="A79" s="3">
        <v>32295</v>
      </c>
      <c r="B79" s="19">
        <v>22.886594919390195</v>
      </c>
      <c r="C79" s="19">
        <v>104.92467894516206</v>
      </c>
      <c r="D79" s="19">
        <v>21.632770954758566</v>
      </c>
      <c r="E79" s="19">
        <v>99.176463563796403</v>
      </c>
      <c r="F79" s="19">
        <v>21.175584707475856</v>
      </c>
      <c r="G79" s="21">
        <v>97.080471548241476</v>
      </c>
      <c r="H79" s="23">
        <v>30</v>
      </c>
      <c r="I79" s="23" t="s">
        <v>3</v>
      </c>
      <c r="M79" s="61"/>
      <c r="N79" s="61"/>
    </row>
    <row r="80" spans="1:14">
      <c r="A80" s="3">
        <v>32325</v>
      </c>
      <c r="B80" s="19">
        <v>23.11925708721715</v>
      </c>
      <c r="C80" s="19">
        <v>105.62275431081201</v>
      </c>
      <c r="D80" s="19">
        <v>21.717244637499874</v>
      </c>
      <c r="E80" s="19">
        <v>99.217513175314423</v>
      </c>
      <c r="F80" s="19">
        <v>21.285561529513632</v>
      </c>
      <c r="G80" s="21">
        <v>97.245323555079239</v>
      </c>
      <c r="H80" s="23">
        <v>30</v>
      </c>
      <c r="I80" s="23" t="s">
        <v>3</v>
      </c>
      <c r="M80" s="61"/>
      <c r="N80" s="61"/>
    </row>
    <row r="81" spans="1:14">
      <c r="A81" s="3">
        <v>32356</v>
      </c>
      <c r="B81" s="19">
        <v>23.204769540500735</v>
      </c>
      <c r="C81" s="19">
        <v>105.66179487589135</v>
      </c>
      <c r="D81" s="19">
        <v>21.805637666721822</v>
      </c>
      <c r="E81" s="19">
        <v>99.290915613611958</v>
      </c>
      <c r="F81" s="19">
        <v>21.446066008828744</v>
      </c>
      <c r="G81" s="21">
        <v>97.653623474460503</v>
      </c>
      <c r="H81" s="23">
        <v>31</v>
      </c>
      <c r="I81" s="23" t="s">
        <v>3</v>
      </c>
      <c r="M81" s="61"/>
      <c r="N81" s="61"/>
    </row>
    <row r="82" spans="1:14">
      <c r="A82" s="3">
        <v>32387</v>
      </c>
      <c r="B82" s="19">
        <v>23.188516937927133</v>
      </c>
      <c r="C82" s="19">
        <v>105.25356285402316</v>
      </c>
      <c r="D82" s="19">
        <v>21.902612181612724</v>
      </c>
      <c r="E82" s="19">
        <v>99.416792117225683</v>
      </c>
      <c r="F82" s="19">
        <v>21.647127060596922</v>
      </c>
      <c r="G82" s="21">
        <v>98.257135408041222</v>
      </c>
      <c r="H82" s="23">
        <v>28</v>
      </c>
      <c r="I82" s="23" t="s">
        <v>3</v>
      </c>
      <c r="M82" s="61"/>
      <c r="N82" s="61"/>
    </row>
    <row r="83" spans="1:14">
      <c r="A83" s="3">
        <v>32417</v>
      </c>
      <c r="B83" s="19">
        <v>23.124065960018353</v>
      </c>
      <c r="C83" s="19">
        <v>104.64374229301212</v>
      </c>
      <c r="D83" s="19">
        <v>22.021130524824251</v>
      </c>
      <c r="E83" s="19">
        <v>99.65260917456159</v>
      </c>
      <c r="F83" s="19">
        <v>21.879451840131782</v>
      </c>
      <c r="G83" s="21">
        <v>99.011468131502554</v>
      </c>
      <c r="H83" s="23">
        <v>29</v>
      </c>
      <c r="I83" s="23" t="s">
        <v>3</v>
      </c>
      <c r="M83" s="61"/>
      <c r="N83" s="61"/>
    </row>
    <row r="84" spans="1:14">
      <c r="A84" s="3">
        <v>32448</v>
      </c>
      <c r="B84" s="19">
        <v>23.064985888659962</v>
      </c>
      <c r="C84" s="19">
        <v>104.07484939605725</v>
      </c>
      <c r="D84" s="19">
        <v>22.153992417832566</v>
      </c>
      <c r="E84" s="19">
        <v>99.964224367504002</v>
      </c>
      <c r="F84" s="19">
        <v>22.117605369745714</v>
      </c>
      <c r="G84" s="21">
        <v>99.800037119877388</v>
      </c>
      <c r="H84" s="23">
        <v>33</v>
      </c>
      <c r="I84" s="23" t="s">
        <v>2</v>
      </c>
      <c r="M84" s="61"/>
      <c r="N84" s="61"/>
    </row>
    <row r="85" spans="1:14">
      <c r="A85" s="3">
        <v>32478</v>
      </c>
      <c r="B85" s="19">
        <v>23.001435440157188</v>
      </c>
      <c r="C85" s="19">
        <v>103.50124302204206</v>
      </c>
      <c r="D85" s="19">
        <v>22.280510667410944</v>
      </c>
      <c r="E85" s="19">
        <v>100.25724504205732</v>
      </c>
      <c r="F85" s="19">
        <v>22.331125990950287</v>
      </c>
      <c r="G85" s="21">
        <v>100.48500251901628</v>
      </c>
      <c r="H85" s="23">
        <v>32</v>
      </c>
      <c r="I85" s="23" t="s">
        <v>2</v>
      </c>
      <c r="M85" s="61"/>
      <c r="N85" s="61"/>
    </row>
    <row r="86" spans="1:14">
      <c r="A86" s="3">
        <v>32509</v>
      </c>
      <c r="B86" s="19">
        <v>22.963147278053139</v>
      </c>
      <c r="C86" s="19">
        <v>103.05538642305153</v>
      </c>
      <c r="D86" s="19">
        <v>22.373126095270926</v>
      </c>
      <c r="E86" s="19">
        <v>100.40745405327918</v>
      </c>
      <c r="F86" s="19">
        <v>22.513612728817257</v>
      </c>
      <c r="G86" s="21">
        <v>101.03793837374634</v>
      </c>
      <c r="H86" s="23">
        <v>36</v>
      </c>
      <c r="I86" s="23" t="s">
        <v>2</v>
      </c>
      <c r="M86" s="61"/>
      <c r="N86" s="61"/>
    </row>
    <row r="87" spans="1:14">
      <c r="A87" s="3">
        <v>32540</v>
      </c>
      <c r="B87" s="19">
        <v>22.962675090578813</v>
      </c>
      <c r="C87" s="19">
        <v>102.7914697340365</v>
      </c>
      <c r="D87" s="19">
        <v>22.470024651959012</v>
      </c>
      <c r="E87" s="19">
        <v>100.58614032659197</v>
      </c>
      <c r="F87" s="19">
        <v>22.646553902906589</v>
      </c>
      <c r="G87" s="21">
        <v>101.37636625124459</v>
      </c>
      <c r="H87" s="23">
        <v>34</v>
      </c>
      <c r="I87" s="23" t="s">
        <v>2</v>
      </c>
      <c r="M87" s="61"/>
      <c r="N87" s="61"/>
    </row>
    <row r="88" spans="1:14">
      <c r="A88" s="3">
        <v>32568</v>
      </c>
      <c r="B88" s="19">
        <v>22.983018786643377</v>
      </c>
      <c r="C88" s="19">
        <v>102.63121237262844</v>
      </c>
      <c r="D88" s="19">
        <v>22.574941213316556</v>
      </c>
      <c r="E88" s="19">
        <v>100.80893234573522</v>
      </c>
      <c r="F88" s="19">
        <v>22.746030301345808</v>
      </c>
      <c r="G88" s="21">
        <v>101.57293470291789</v>
      </c>
      <c r="H88" s="23">
        <v>40</v>
      </c>
      <c r="I88" s="23" t="s">
        <v>1</v>
      </c>
      <c r="M88" s="61"/>
      <c r="N88" s="61"/>
    </row>
    <row r="89" spans="1:14">
      <c r="A89" s="3">
        <v>32599</v>
      </c>
      <c r="B89" s="19">
        <v>23.019453147467505</v>
      </c>
      <c r="C89" s="19">
        <v>102.55178370424419</v>
      </c>
      <c r="D89" s="19">
        <v>22.648348979254759</v>
      </c>
      <c r="E89" s="19">
        <v>100.89851270138877</v>
      </c>
      <c r="F89" s="19">
        <v>22.845648090850254</v>
      </c>
      <c r="G89" s="21">
        <v>101.777481271483</v>
      </c>
      <c r="H89" s="23">
        <v>39</v>
      </c>
      <c r="I89" s="23" t="s">
        <v>1</v>
      </c>
      <c r="M89" s="61"/>
      <c r="N89" s="61"/>
    </row>
    <row r="90" spans="1:14">
      <c r="A90" s="3">
        <v>32629</v>
      </c>
      <c r="B90" s="19">
        <v>23.070573997458364</v>
      </c>
      <c r="C90" s="19">
        <v>102.54527481003798</v>
      </c>
      <c r="D90" s="19">
        <v>22.673902522928675</v>
      </c>
      <c r="E90" s="19">
        <v>100.78212902227253</v>
      </c>
      <c r="F90" s="19">
        <v>22.978674160626234</v>
      </c>
      <c r="G90" s="21">
        <v>102.13679368494822</v>
      </c>
      <c r="H90" s="23">
        <v>34</v>
      </c>
      <c r="I90" s="23" t="s">
        <v>2</v>
      </c>
      <c r="M90" s="61"/>
      <c r="N90" s="61"/>
    </row>
    <row r="91" spans="1:14">
      <c r="A91" s="3">
        <v>32660</v>
      </c>
      <c r="B91" s="19">
        <v>23.140647853866184</v>
      </c>
      <c r="C91" s="19">
        <v>102.62891025340021</v>
      </c>
      <c r="D91" s="19">
        <v>22.656047995816351</v>
      </c>
      <c r="E91" s="19">
        <v>100.47970701351348</v>
      </c>
      <c r="F91" s="19">
        <v>23.157763147630263</v>
      </c>
      <c r="G91" s="21">
        <v>102.70481668258776</v>
      </c>
      <c r="H91" s="23">
        <v>30</v>
      </c>
      <c r="I91" s="23" t="s">
        <v>3</v>
      </c>
      <c r="M91" s="61"/>
      <c r="N91" s="61"/>
    </row>
    <row r="92" spans="1:14">
      <c r="A92" s="3">
        <v>32690</v>
      </c>
      <c r="B92" s="19">
        <v>23.196449302899481</v>
      </c>
      <c r="C92" s="19">
        <v>102.65374186002882</v>
      </c>
      <c r="D92" s="19">
        <v>22.607381257353726</v>
      </c>
      <c r="E92" s="19">
        <v>100.04687568426945</v>
      </c>
      <c r="F92" s="19">
        <v>23.355590620672366</v>
      </c>
      <c r="G92" s="21">
        <v>103.35800704909292</v>
      </c>
      <c r="H92" s="23">
        <v>32</v>
      </c>
      <c r="I92" s="23" t="s">
        <v>2</v>
      </c>
      <c r="M92" s="61"/>
      <c r="N92" s="61"/>
    </row>
    <row r="93" spans="1:14">
      <c r="A93" s="3">
        <v>32721</v>
      </c>
      <c r="B93" s="19">
        <v>23.175066881001406</v>
      </c>
      <c r="C93" s="19">
        <v>102.34088699323993</v>
      </c>
      <c r="D93" s="19">
        <v>22.515095312528764</v>
      </c>
      <c r="E93" s="19">
        <v>99.426458480277148</v>
      </c>
      <c r="F93" s="19">
        <v>23.547505868794577</v>
      </c>
      <c r="G93" s="21">
        <v>103.98557421495683</v>
      </c>
      <c r="H93" s="23">
        <v>27</v>
      </c>
      <c r="I93" s="23" t="s">
        <v>3</v>
      </c>
      <c r="M93" s="61"/>
      <c r="N93" s="61"/>
    </row>
    <row r="94" spans="1:14">
      <c r="A94" s="3">
        <v>32752</v>
      </c>
      <c r="B94" s="19">
        <v>23.118079367881297</v>
      </c>
      <c r="C94" s="19">
        <v>101.87414826869019</v>
      </c>
      <c r="D94" s="19">
        <v>22.387668089334465</v>
      </c>
      <c r="E94" s="19">
        <v>98.65545411578475</v>
      </c>
      <c r="F94" s="19">
        <v>23.734600283620253</v>
      </c>
      <c r="G94" s="21">
        <v>104.59096319874013</v>
      </c>
      <c r="H94" s="23">
        <v>24</v>
      </c>
      <c r="I94" s="23" t="s">
        <v>3</v>
      </c>
      <c r="M94" s="61"/>
      <c r="N94" s="61"/>
    </row>
    <row r="95" spans="1:14">
      <c r="A95" s="3">
        <v>32782</v>
      </c>
      <c r="B95" s="19">
        <v>23.07245210109129</v>
      </c>
      <c r="C95" s="19">
        <v>101.45938824990945</v>
      </c>
      <c r="D95" s="19">
        <v>22.250068797377825</v>
      </c>
      <c r="E95" s="19">
        <v>97.8430189738514</v>
      </c>
      <c r="F95" s="19">
        <v>23.901037320712362</v>
      </c>
      <c r="G95" s="21">
        <v>105.10302998886854</v>
      </c>
      <c r="H95" s="23">
        <v>25</v>
      </c>
      <c r="I95" s="23" t="s">
        <v>3</v>
      </c>
      <c r="M95" s="61"/>
      <c r="N95" s="61"/>
    </row>
    <row r="96" spans="1:14">
      <c r="A96" s="3">
        <v>32813</v>
      </c>
      <c r="B96" s="19">
        <v>23.054871332605515</v>
      </c>
      <c r="C96" s="19">
        <v>101.16785927042955</v>
      </c>
      <c r="D96" s="19">
        <v>22.14858657104557</v>
      </c>
      <c r="E96" s="19">
        <v>97.190960510350052</v>
      </c>
      <c r="F96" s="19">
        <v>24.026405970330703</v>
      </c>
      <c r="G96" s="21">
        <v>105.4310832150683</v>
      </c>
      <c r="H96" s="23">
        <v>24</v>
      </c>
      <c r="I96" s="23" t="s">
        <v>3</v>
      </c>
      <c r="M96" s="61"/>
      <c r="N96" s="61"/>
    </row>
    <row r="97" spans="1:14">
      <c r="A97" s="3">
        <v>32843</v>
      </c>
      <c r="B97" s="19">
        <v>23.065851875819462</v>
      </c>
      <c r="C97" s="19">
        <v>100.999424899997</v>
      </c>
      <c r="D97" s="19">
        <v>22.082371927374506</v>
      </c>
      <c r="E97" s="19">
        <v>96.693019494794925</v>
      </c>
      <c r="F97" s="19">
        <v>24.082674037504116</v>
      </c>
      <c r="G97" s="21">
        <v>105.45182726989964</v>
      </c>
      <c r="H97" s="23">
        <v>25</v>
      </c>
      <c r="I97" s="23" t="s">
        <v>3</v>
      </c>
      <c r="M97" s="61"/>
      <c r="N97" s="61"/>
    </row>
    <row r="98" spans="1:14">
      <c r="A98" s="3">
        <v>32874</v>
      </c>
      <c r="B98" s="19">
        <v>23.086759834281725</v>
      </c>
      <c r="C98" s="19">
        <v>100.87033560399159</v>
      </c>
      <c r="D98" s="19">
        <v>22.044999388737221</v>
      </c>
      <c r="E98" s="19">
        <v>96.318691002699396</v>
      </c>
      <c r="F98" s="19">
        <v>24.037715440301771</v>
      </c>
      <c r="G98" s="21">
        <v>105.02523701988029</v>
      </c>
      <c r="H98" s="23">
        <v>23</v>
      </c>
      <c r="I98" s="23" t="s">
        <v>3</v>
      </c>
      <c r="M98" s="61"/>
      <c r="N98" s="61"/>
    </row>
    <row r="99" spans="1:14">
      <c r="A99" s="3">
        <v>32905</v>
      </c>
      <c r="B99" s="19">
        <v>23.062384969019732</v>
      </c>
      <c r="C99" s="19">
        <v>100.53821495885981</v>
      </c>
      <c r="D99" s="19">
        <v>22.0448848191329</v>
      </c>
      <c r="E99" s="19">
        <v>96.102522426304603</v>
      </c>
      <c r="F99" s="19">
        <v>23.887148319981311</v>
      </c>
      <c r="G99" s="21">
        <v>104.13369023951937</v>
      </c>
      <c r="H99" s="23">
        <v>27</v>
      </c>
      <c r="I99" s="23" t="s">
        <v>3</v>
      </c>
      <c r="M99" s="61"/>
      <c r="N99" s="61"/>
    </row>
    <row r="100" spans="1:14">
      <c r="A100" s="3">
        <v>32933</v>
      </c>
      <c r="B100" s="19">
        <v>22.924158160481532</v>
      </c>
      <c r="C100" s="19">
        <v>99.704952199232537</v>
      </c>
      <c r="D100" s="19">
        <v>22.069462187875239</v>
      </c>
      <c r="E100" s="19">
        <v>95.987589036013233</v>
      </c>
      <c r="F100" s="19">
        <v>23.672218724971941</v>
      </c>
      <c r="G100" s="21">
        <v>102.95852174375013</v>
      </c>
      <c r="H100" s="23">
        <v>21</v>
      </c>
      <c r="I100" s="23" t="s">
        <v>4</v>
      </c>
      <c r="M100" s="61"/>
      <c r="N100" s="61"/>
    </row>
    <row r="101" spans="1:14">
      <c r="A101" s="3">
        <v>32964</v>
      </c>
      <c r="B101" s="19">
        <v>22.658413985866968</v>
      </c>
      <c r="C101" s="19">
        <v>98.313786023599107</v>
      </c>
      <c r="D101" s="19">
        <v>22.095359405944869</v>
      </c>
      <c r="E101" s="19">
        <v>95.870718846673284</v>
      </c>
      <c r="F101" s="19">
        <v>23.423454241423801</v>
      </c>
      <c r="G101" s="21">
        <v>101.6332594885631</v>
      </c>
      <c r="H101" s="23">
        <v>20</v>
      </c>
      <c r="I101" s="23" t="s">
        <v>4</v>
      </c>
      <c r="M101" s="61"/>
      <c r="N101" s="61"/>
    </row>
    <row r="102" spans="1:14">
      <c r="A102" s="3">
        <v>32994</v>
      </c>
      <c r="B102" s="19">
        <v>22.301823145913318</v>
      </c>
      <c r="C102" s="19">
        <v>96.526869406788123</v>
      </c>
      <c r="D102" s="19">
        <v>22.147684112079268</v>
      </c>
      <c r="E102" s="19">
        <v>95.859724021765444</v>
      </c>
      <c r="F102" s="19">
        <v>23.131130794168246</v>
      </c>
      <c r="G102" s="21">
        <v>100.1162831752236</v>
      </c>
      <c r="H102" s="23">
        <v>17</v>
      </c>
      <c r="I102" s="23" t="s">
        <v>4</v>
      </c>
      <c r="M102" s="61"/>
      <c r="N102" s="61"/>
    </row>
    <row r="103" spans="1:14">
      <c r="A103" s="3">
        <v>33025</v>
      </c>
      <c r="B103" s="19">
        <v>21.874314529750759</v>
      </c>
      <c r="C103" s="19">
        <v>94.432983105494102</v>
      </c>
      <c r="D103" s="19">
        <v>22.250901280084079</v>
      </c>
      <c r="E103" s="19">
        <v>96.058735088881392</v>
      </c>
      <c r="F103" s="19">
        <v>22.813880266226189</v>
      </c>
      <c r="G103" s="21">
        <v>98.489155709138956</v>
      </c>
      <c r="H103" s="23">
        <v>14</v>
      </c>
      <c r="I103" s="23" t="s">
        <v>5</v>
      </c>
      <c r="M103" s="61"/>
      <c r="N103" s="61"/>
    </row>
    <row r="104" spans="1:14">
      <c r="A104" s="3">
        <v>33055</v>
      </c>
      <c r="B104" s="19">
        <v>21.421502461235924</v>
      </c>
      <c r="C104" s="19">
        <v>92.231042101260655</v>
      </c>
      <c r="D104" s="19">
        <v>22.39483766163897</v>
      </c>
      <c r="E104" s="19">
        <v>96.421771486814364</v>
      </c>
      <c r="F104" s="19">
        <v>22.503340096879057</v>
      </c>
      <c r="G104" s="21">
        <v>96.888932587714109</v>
      </c>
      <c r="H104" s="23">
        <v>17</v>
      </c>
      <c r="I104" s="23" t="s">
        <v>4</v>
      </c>
      <c r="M104" s="61"/>
      <c r="N104" s="61"/>
    </row>
    <row r="105" spans="1:14">
      <c r="A105" s="3">
        <v>33086</v>
      </c>
      <c r="B105" s="19">
        <v>21.032663539124595</v>
      </c>
      <c r="C105" s="19">
        <v>90.305646354888225</v>
      </c>
      <c r="D105" s="19">
        <v>22.546376756501427</v>
      </c>
      <c r="E105" s="19">
        <v>96.80491118822097</v>
      </c>
      <c r="F105" s="19">
        <v>22.219164904436848</v>
      </c>
      <c r="G105" s="21">
        <v>95.399997457693914</v>
      </c>
      <c r="H105" s="23">
        <v>17</v>
      </c>
      <c r="I105" s="23" t="s">
        <v>4</v>
      </c>
      <c r="M105" s="61"/>
      <c r="N105" s="61"/>
    </row>
    <row r="106" spans="1:14">
      <c r="A106" s="3">
        <v>33117</v>
      </c>
      <c r="B106" s="19">
        <v>20.762285164873493</v>
      </c>
      <c r="C106" s="19">
        <v>88.888290428414052</v>
      </c>
      <c r="D106" s="19">
        <v>22.702848391965645</v>
      </c>
      <c r="E106" s="19">
        <v>97.196304038413942</v>
      </c>
      <c r="F106" s="19">
        <v>21.989327963867314</v>
      </c>
      <c r="G106" s="21">
        <v>94.141553054321221</v>
      </c>
      <c r="H106" s="23">
        <v>18</v>
      </c>
      <c r="I106" s="23" t="s">
        <v>4</v>
      </c>
      <c r="M106" s="61"/>
      <c r="N106" s="61"/>
    </row>
    <row r="107" spans="1:14">
      <c r="A107" s="3">
        <v>33147</v>
      </c>
      <c r="B107" s="19">
        <v>20.658147148811189</v>
      </c>
      <c r="C107" s="19">
        <v>88.179050679904663</v>
      </c>
      <c r="D107" s="19">
        <v>22.823149533111259</v>
      </c>
      <c r="E107" s="19">
        <v>97.420337112424647</v>
      </c>
      <c r="F107" s="19">
        <v>21.827338089909482</v>
      </c>
      <c r="G107" s="21">
        <v>93.169728038668879</v>
      </c>
      <c r="H107" s="23">
        <v>21</v>
      </c>
      <c r="I107" s="23" t="s">
        <v>4</v>
      </c>
      <c r="M107" s="61"/>
      <c r="N107" s="61"/>
    </row>
    <row r="108" spans="1:14">
      <c r="A108" s="3">
        <v>33178</v>
      </c>
      <c r="B108" s="19">
        <v>20.731623034413914</v>
      </c>
      <c r="C108" s="19">
        <v>88.220412900760564</v>
      </c>
      <c r="D108" s="19">
        <v>22.906947937062444</v>
      </c>
      <c r="E108" s="19">
        <v>97.477192304206113</v>
      </c>
      <c r="F108" s="19">
        <v>21.768321367488817</v>
      </c>
      <c r="G108" s="21">
        <v>92.631932194044083</v>
      </c>
      <c r="H108" s="23">
        <v>20</v>
      </c>
      <c r="I108" s="23" t="s">
        <v>4</v>
      </c>
      <c r="M108" s="61"/>
      <c r="N108" s="61"/>
    </row>
    <row r="109" spans="1:14">
      <c r="A109" s="3">
        <v>33208</v>
      </c>
      <c r="B109" s="19">
        <v>20.924574531257445</v>
      </c>
      <c r="C109" s="19">
        <v>88.759127890146914</v>
      </c>
      <c r="D109" s="19">
        <v>22.969760723533856</v>
      </c>
      <c r="E109" s="19">
        <v>97.434522581123957</v>
      </c>
      <c r="F109" s="19">
        <v>21.84593290518939</v>
      </c>
      <c r="G109" s="21">
        <v>92.667401658023081</v>
      </c>
      <c r="H109" s="23">
        <v>15</v>
      </c>
      <c r="I109" s="23" t="s">
        <v>5</v>
      </c>
      <c r="M109" s="61"/>
      <c r="N109" s="61"/>
    </row>
    <row r="110" spans="1:14">
      <c r="A110" s="3">
        <v>33239</v>
      </c>
      <c r="B110" s="19">
        <v>21.224515791644173</v>
      </c>
      <c r="C110" s="19">
        <v>89.737931274900077</v>
      </c>
      <c r="D110" s="19">
        <v>23.041636277250692</v>
      </c>
      <c r="E110" s="19">
        <v>97.420774777966813</v>
      </c>
      <c r="F110" s="19">
        <v>22.039366762208388</v>
      </c>
      <c r="G110" s="21">
        <v>93.183147227697688</v>
      </c>
      <c r="H110" s="23">
        <v>20</v>
      </c>
      <c r="I110" s="23" t="s">
        <v>4</v>
      </c>
      <c r="M110" s="61"/>
      <c r="N110" s="61"/>
    </row>
    <row r="111" spans="1:14">
      <c r="A111" s="3">
        <v>33270</v>
      </c>
      <c r="B111" s="19">
        <v>21.619581211242895</v>
      </c>
      <c r="C111" s="19">
        <v>91.102789963757147</v>
      </c>
      <c r="D111" s="19">
        <v>23.151170187101226</v>
      </c>
      <c r="E111" s="19">
        <v>97.556755348889865</v>
      </c>
      <c r="F111" s="19">
        <v>22.285014538447935</v>
      </c>
      <c r="G111" s="21">
        <v>93.906860590792192</v>
      </c>
      <c r="H111" s="23">
        <v>19</v>
      </c>
      <c r="I111" s="23" t="s">
        <v>4</v>
      </c>
      <c r="M111" s="61"/>
      <c r="N111" s="61"/>
    </row>
    <row r="112" spans="1:14">
      <c r="A112" s="3">
        <v>33298</v>
      </c>
      <c r="B112" s="19">
        <v>22.110051561653236</v>
      </c>
      <c r="C112" s="19">
        <v>92.851343117255652</v>
      </c>
      <c r="D112" s="19">
        <v>23.341436788945757</v>
      </c>
      <c r="E112" s="19">
        <v>98.022555492316627</v>
      </c>
      <c r="F112" s="19">
        <v>22.502952139797031</v>
      </c>
      <c r="G112" s="21">
        <v>94.501332321960589</v>
      </c>
      <c r="H112" s="23">
        <v>19</v>
      </c>
      <c r="I112" s="23" t="s">
        <v>4</v>
      </c>
      <c r="M112" s="61"/>
      <c r="N112" s="61"/>
    </row>
    <row r="113" spans="1:14">
      <c r="A113" s="3">
        <v>33329</v>
      </c>
      <c r="B113" s="19">
        <v>22.652288773127069</v>
      </c>
      <c r="C113" s="19">
        <v>94.797457333159102</v>
      </c>
      <c r="D113" s="19">
        <v>23.611556201546708</v>
      </c>
      <c r="E113" s="19">
        <v>98.811891107488336</v>
      </c>
      <c r="F113" s="19">
        <v>22.644149860090291</v>
      </c>
      <c r="G113" s="21">
        <v>94.76339683406033</v>
      </c>
      <c r="H113" s="23">
        <v>20</v>
      </c>
      <c r="I113" s="23" t="s">
        <v>4</v>
      </c>
      <c r="M113" s="61"/>
      <c r="N113" s="61"/>
    </row>
    <row r="114" spans="1:14">
      <c r="A114" s="3">
        <v>33359</v>
      </c>
      <c r="B114" s="19">
        <v>23.172529518372375</v>
      </c>
      <c r="C114" s="19">
        <v>96.632023972461752</v>
      </c>
      <c r="D114" s="19">
        <v>23.941995104514994</v>
      </c>
      <c r="E114" s="19">
        <v>99.840781001217096</v>
      </c>
      <c r="F114" s="19">
        <v>22.729228821638685</v>
      </c>
      <c r="G114" s="21">
        <v>94.783410789346988</v>
      </c>
      <c r="H114" s="23">
        <v>23</v>
      </c>
      <c r="I114" s="23" t="s">
        <v>3</v>
      </c>
      <c r="M114" s="61"/>
      <c r="N114" s="61"/>
    </row>
    <row r="115" spans="1:14">
      <c r="A115" s="3">
        <v>33390</v>
      </c>
      <c r="B115" s="19">
        <v>23.640470516989684</v>
      </c>
      <c r="C115" s="19">
        <v>98.231034186817482</v>
      </c>
      <c r="D115" s="19">
        <v>24.295237918220874</v>
      </c>
      <c r="E115" s="19">
        <v>100.95172787726374</v>
      </c>
      <c r="F115" s="19">
        <v>22.785434073298585</v>
      </c>
      <c r="G115" s="21">
        <v>94.67818129115139</v>
      </c>
      <c r="H115" s="23">
        <v>24</v>
      </c>
      <c r="I115" s="23" t="s">
        <v>3</v>
      </c>
      <c r="M115" s="61"/>
      <c r="N115" s="61"/>
    </row>
    <row r="116" spans="1:14">
      <c r="A116" s="3">
        <v>33420</v>
      </c>
      <c r="B116" s="19">
        <v>24.05028550144824</v>
      </c>
      <c r="C116" s="19">
        <v>99.57375611787721</v>
      </c>
      <c r="D116" s="19">
        <v>24.601632327743577</v>
      </c>
      <c r="E116" s="19">
        <v>101.85645976455915</v>
      </c>
      <c r="F116" s="19">
        <v>22.814948983733348</v>
      </c>
      <c r="G116" s="21">
        <v>94.459176620222479</v>
      </c>
      <c r="H116" s="23">
        <v>29</v>
      </c>
      <c r="I116" s="23" t="s">
        <v>3</v>
      </c>
      <c r="M116" s="61"/>
      <c r="N116" s="61"/>
    </row>
    <row r="117" spans="1:14">
      <c r="A117" s="3">
        <v>33451</v>
      </c>
      <c r="B117" s="19">
        <v>24.380899805724852</v>
      </c>
      <c r="C117" s="19">
        <v>100.57695524188814</v>
      </c>
      <c r="D117" s="19">
        <v>24.8525033213282</v>
      </c>
      <c r="E117" s="19">
        <v>102.52243084199776</v>
      </c>
      <c r="F117" s="19">
        <v>22.872352564552752</v>
      </c>
      <c r="G117" s="21">
        <v>94.35384249524482</v>
      </c>
      <c r="H117" s="23">
        <v>27</v>
      </c>
      <c r="I117" s="23" t="s">
        <v>3</v>
      </c>
      <c r="M117" s="61"/>
      <c r="N117" s="61"/>
    </row>
    <row r="118" spans="1:14">
      <c r="A118" s="3">
        <v>33482</v>
      </c>
      <c r="B118" s="19">
        <v>24.651723251598479</v>
      </c>
      <c r="C118" s="19">
        <v>101.32502420571231</v>
      </c>
      <c r="D118" s="19">
        <v>25.036505934881134</v>
      </c>
      <c r="E118" s="19">
        <v>102.9065815800036</v>
      </c>
      <c r="F118" s="19">
        <v>23.011727599235222</v>
      </c>
      <c r="G118" s="21">
        <v>94.584213533898733</v>
      </c>
      <c r="H118" s="23">
        <v>27</v>
      </c>
      <c r="I118" s="23" t="s">
        <v>3</v>
      </c>
      <c r="M118" s="61"/>
      <c r="N118" s="61"/>
    </row>
    <row r="119" spans="1:14">
      <c r="A119" s="3">
        <v>33512</v>
      </c>
      <c r="B119" s="19">
        <v>24.851414788229281</v>
      </c>
      <c r="C119" s="19">
        <v>101.7751354168288</v>
      </c>
      <c r="D119" s="19">
        <v>25.116315133927404</v>
      </c>
      <c r="E119" s="19">
        <v>102.8599939162395</v>
      </c>
      <c r="F119" s="19">
        <v>23.255252158715312</v>
      </c>
      <c r="G119" s="21">
        <v>95.238297608986599</v>
      </c>
      <c r="H119" s="23">
        <v>30</v>
      </c>
      <c r="I119" s="23" t="s">
        <v>3</v>
      </c>
      <c r="M119" s="61"/>
      <c r="N119" s="61"/>
    </row>
    <row r="120" spans="1:14">
      <c r="A120" s="3">
        <v>33543</v>
      </c>
      <c r="B120" s="19">
        <v>24.988898064727888</v>
      </c>
      <c r="C120" s="19">
        <v>101.96763222519186</v>
      </c>
      <c r="D120" s="19">
        <v>25.128112368189051</v>
      </c>
      <c r="E120" s="19">
        <v>102.53569860647224</v>
      </c>
      <c r="F120" s="19">
        <v>23.602909528014788</v>
      </c>
      <c r="G120" s="21">
        <v>96.312081947871874</v>
      </c>
      <c r="H120" s="23">
        <v>30</v>
      </c>
      <c r="I120" s="23" t="s">
        <v>3</v>
      </c>
      <c r="M120" s="61"/>
      <c r="N120" s="61"/>
    </row>
    <row r="121" spans="1:14">
      <c r="A121" s="3">
        <v>33573</v>
      </c>
      <c r="B121" s="19">
        <v>25.082378565917207</v>
      </c>
      <c r="C121" s="19">
        <v>101.97982830419589</v>
      </c>
      <c r="D121" s="19">
        <v>25.101097643321797</v>
      </c>
      <c r="E121" s="19">
        <v>102.05593624964916</v>
      </c>
      <c r="F121" s="19">
        <v>24.037589287407009</v>
      </c>
      <c r="G121" s="21">
        <v>97.731928490526911</v>
      </c>
      <c r="H121" s="23">
        <v>28</v>
      </c>
      <c r="I121" s="23" t="s">
        <v>3</v>
      </c>
      <c r="M121" s="61"/>
      <c r="N121" s="61"/>
    </row>
    <row r="122" spans="1:14">
      <c r="A122" s="3">
        <v>33604</v>
      </c>
      <c r="B122" s="19">
        <v>25.161314933872482</v>
      </c>
      <c r="C122" s="19">
        <v>101.9333094341019</v>
      </c>
      <c r="D122" s="19">
        <v>25.056835262863615</v>
      </c>
      <c r="E122" s="19">
        <v>101.51004226136035</v>
      </c>
      <c r="F122" s="19">
        <v>24.477922939495276</v>
      </c>
      <c r="G122" s="21">
        <v>99.16475748001217</v>
      </c>
      <c r="H122" s="23">
        <v>29</v>
      </c>
      <c r="I122" s="23" t="s">
        <v>3</v>
      </c>
      <c r="M122" s="61"/>
      <c r="N122" s="61"/>
    </row>
    <row r="123" spans="1:14">
      <c r="A123" s="3">
        <v>33635</v>
      </c>
      <c r="B123" s="19">
        <v>25.226576107076106</v>
      </c>
      <c r="C123" s="19">
        <v>101.83231547433367</v>
      </c>
      <c r="D123" s="19">
        <v>25.028490588725198</v>
      </c>
      <c r="E123" s="19">
        <v>101.03270212569741</v>
      </c>
      <c r="F123" s="19">
        <v>24.792427630199104</v>
      </c>
      <c r="G123" s="21">
        <v>100.07978494968434</v>
      </c>
      <c r="H123" s="23">
        <v>29</v>
      </c>
      <c r="I123" s="23" t="s">
        <v>3</v>
      </c>
      <c r="M123" s="61"/>
      <c r="N123" s="61"/>
    </row>
    <row r="124" spans="1:14">
      <c r="A124" s="3">
        <v>33664</v>
      </c>
      <c r="B124" s="19">
        <v>25.2865929874032</v>
      </c>
      <c r="C124" s="19">
        <v>101.71126882998678</v>
      </c>
      <c r="D124" s="19">
        <v>25.043871195798019</v>
      </c>
      <c r="E124" s="19">
        <v>100.73495931256191</v>
      </c>
      <c r="F124" s="19">
        <v>24.996520161068005</v>
      </c>
      <c r="G124" s="21">
        <v>100.54449736202544</v>
      </c>
      <c r="H124" s="23">
        <v>28</v>
      </c>
      <c r="I124" s="23" t="s">
        <v>3</v>
      </c>
      <c r="M124" s="61"/>
      <c r="N124" s="61"/>
    </row>
    <row r="125" spans="1:14">
      <c r="A125" s="3">
        <v>33695</v>
      </c>
      <c r="B125" s="19">
        <v>25.338357005865515</v>
      </c>
      <c r="C125" s="19">
        <v>101.55810897541006</v>
      </c>
      <c r="D125" s="19">
        <v>25.102348481606711</v>
      </c>
      <c r="E125" s="19">
        <v>100.61216842290096</v>
      </c>
      <c r="F125" s="19">
        <v>25.150541392210354</v>
      </c>
      <c r="G125" s="21">
        <v>100.80532936328056</v>
      </c>
      <c r="H125" s="23">
        <v>28</v>
      </c>
      <c r="I125" s="23" t="s">
        <v>3</v>
      </c>
      <c r="M125" s="61"/>
      <c r="N125" s="61"/>
    </row>
    <row r="126" spans="1:14">
      <c r="A126" s="3">
        <v>33725</v>
      </c>
      <c r="B126" s="19">
        <v>25.359058403673075</v>
      </c>
      <c r="C126" s="19">
        <v>101.28174318633637</v>
      </c>
      <c r="D126" s="19">
        <v>25.126210322494508</v>
      </c>
      <c r="E126" s="19">
        <v>100.35176940008793</v>
      </c>
      <c r="F126" s="19">
        <v>25.28489451600403</v>
      </c>
      <c r="G126" s="21">
        <v>100.98553945096783</v>
      </c>
      <c r="H126" s="23">
        <v>24</v>
      </c>
      <c r="I126" s="23" t="s">
        <v>3</v>
      </c>
      <c r="M126" s="61"/>
      <c r="N126" s="61"/>
    </row>
    <row r="127" spans="1:14">
      <c r="A127" s="3">
        <v>33756</v>
      </c>
      <c r="B127" s="19">
        <v>25.330267727628076</v>
      </c>
      <c r="C127" s="19">
        <v>100.80970309066451</v>
      </c>
      <c r="D127" s="19">
        <v>25.129626957709046</v>
      </c>
      <c r="E127" s="19">
        <v>100.01119054982159</v>
      </c>
      <c r="F127" s="19">
        <v>25.408090445000738</v>
      </c>
      <c r="G127" s="21">
        <v>101.11942287398483</v>
      </c>
      <c r="H127" s="23">
        <v>25</v>
      </c>
      <c r="I127" s="23" t="s">
        <v>3</v>
      </c>
      <c r="M127" s="61"/>
      <c r="N127" s="61"/>
    </row>
    <row r="128" spans="1:14">
      <c r="A128" s="3">
        <v>33786</v>
      </c>
      <c r="B128" s="19">
        <v>25.240764438957466</v>
      </c>
      <c r="C128" s="19">
        <v>100.09906848886075</v>
      </c>
      <c r="D128" s="19">
        <v>25.108469449362598</v>
      </c>
      <c r="E128" s="19">
        <v>99.574416976969488</v>
      </c>
      <c r="F128" s="19">
        <v>25.519802558311653</v>
      </c>
      <c r="G128" s="21">
        <v>101.20566951466515</v>
      </c>
      <c r="H128" s="23">
        <v>25</v>
      </c>
      <c r="I128" s="23" t="s">
        <v>3</v>
      </c>
      <c r="M128" s="61"/>
      <c r="N128" s="61"/>
    </row>
    <row r="129" spans="1:14">
      <c r="A129" s="3">
        <v>33817</v>
      </c>
      <c r="B129" s="19">
        <v>25.107021755916225</v>
      </c>
      <c r="C129" s="19">
        <v>99.216937863653527</v>
      </c>
      <c r="D129" s="19">
        <v>25.066876281441544</v>
      </c>
      <c r="E129" s="19">
        <v>99.058292561746214</v>
      </c>
      <c r="F129" s="19">
        <v>25.628691936001168</v>
      </c>
      <c r="G129" s="21">
        <v>101.27845349645105</v>
      </c>
      <c r="H129" s="23">
        <v>25</v>
      </c>
      <c r="I129" s="23" t="s">
        <v>3</v>
      </c>
      <c r="M129" s="61"/>
      <c r="N129" s="61"/>
    </row>
    <row r="130" spans="1:14">
      <c r="A130" s="3">
        <v>33848</v>
      </c>
      <c r="B130" s="19">
        <v>24.983889514236228</v>
      </c>
      <c r="C130" s="19">
        <v>98.380591305955335</v>
      </c>
      <c r="D130" s="19">
        <v>24.99286845976054</v>
      </c>
      <c r="E130" s="19">
        <v>98.41594824945615</v>
      </c>
      <c r="F130" s="19">
        <v>25.748580776297985</v>
      </c>
      <c r="G130" s="21">
        <v>101.39176290456751</v>
      </c>
      <c r="H130" s="23">
        <v>22</v>
      </c>
      <c r="I130" s="23" t="s">
        <v>4</v>
      </c>
      <c r="M130" s="61"/>
      <c r="N130" s="61"/>
    </row>
    <row r="131" spans="1:14">
      <c r="A131" s="3">
        <v>33878</v>
      </c>
      <c r="B131" s="19">
        <v>24.910536195716357</v>
      </c>
      <c r="C131" s="19">
        <v>97.742726796493343</v>
      </c>
      <c r="D131" s="19">
        <v>24.943672552639381</v>
      </c>
      <c r="E131" s="19">
        <v>97.872745590802367</v>
      </c>
      <c r="F131" s="19">
        <v>25.88544298204129</v>
      </c>
      <c r="G131" s="21">
        <v>101.56801770629686</v>
      </c>
      <c r="H131" s="23">
        <v>25</v>
      </c>
      <c r="I131" s="23" t="s">
        <v>3</v>
      </c>
      <c r="M131" s="61"/>
      <c r="N131" s="61"/>
    </row>
    <row r="132" spans="1:14">
      <c r="A132" s="3">
        <v>33909</v>
      </c>
      <c r="B132" s="19">
        <v>24.87434175558883</v>
      </c>
      <c r="C132" s="19">
        <v>97.251403806887481</v>
      </c>
      <c r="D132" s="19">
        <v>24.927007498494017</v>
      </c>
      <c r="E132" s="19">
        <v>97.457311463877488</v>
      </c>
      <c r="F132" s="19">
        <v>26.042773882224466</v>
      </c>
      <c r="G132" s="21">
        <v>101.81963181006071</v>
      </c>
      <c r="H132" s="23">
        <v>21</v>
      </c>
      <c r="I132" s="23" t="s">
        <v>4</v>
      </c>
      <c r="M132" s="61"/>
      <c r="N132" s="61"/>
    </row>
    <row r="133" spans="1:14">
      <c r="A133" s="3">
        <v>33939</v>
      </c>
      <c r="B133" s="19">
        <v>24.872636960385357</v>
      </c>
      <c r="C133" s="19">
        <v>96.894195756023493</v>
      </c>
      <c r="D133" s="19">
        <v>24.967259368759429</v>
      </c>
      <c r="E133" s="19">
        <v>97.262808146197742</v>
      </c>
      <c r="F133" s="19">
        <v>26.194038179175426</v>
      </c>
      <c r="G133" s="21">
        <v>102.04186500273893</v>
      </c>
      <c r="H133" s="23">
        <v>24</v>
      </c>
      <c r="I133" s="23" t="s">
        <v>3</v>
      </c>
      <c r="M133" s="61"/>
      <c r="N133" s="61"/>
    </row>
    <row r="134" spans="1:14">
      <c r="A134" s="3">
        <v>33970</v>
      </c>
      <c r="B134" s="19">
        <v>24.940037595628215</v>
      </c>
      <c r="C134" s="19">
        <v>96.803589709368211</v>
      </c>
      <c r="D134" s="19">
        <v>25.065675098239023</v>
      </c>
      <c r="E134" s="19">
        <v>97.291245800832101</v>
      </c>
      <c r="F134" s="19">
        <v>26.300751194090079</v>
      </c>
      <c r="G134" s="21">
        <v>102.08513591363497</v>
      </c>
      <c r="H134" s="23">
        <v>19</v>
      </c>
      <c r="I134" s="23" t="s">
        <v>4</v>
      </c>
      <c r="M134" s="61"/>
      <c r="N134" s="61"/>
    </row>
    <row r="135" spans="1:14">
      <c r="A135" s="3">
        <v>34001</v>
      </c>
      <c r="B135" s="19">
        <v>25.103389877107226</v>
      </c>
      <c r="C135" s="19">
        <v>97.080096513196423</v>
      </c>
      <c r="D135" s="19">
        <v>25.196486818599709</v>
      </c>
      <c r="E135" s="19">
        <v>97.440121996185724</v>
      </c>
      <c r="F135" s="19">
        <v>26.34143278757735</v>
      </c>
      <c r="G135" s="21">
        <v>101.86786923330719</v>
      </c>
      <c r="H135" s="23">
        <v>23</v>
      </c>
      <c r="I135" s="23" t="s">
        <v>3</v>
      </c>
      <c r="M135" s="61"/>
      <c r="N135" s="61"/>
    </row>
    <row r="136" spans="1:14">
      <c r="A136" s="3">
        <v>34029</v>
      </c>
      <c r="B136" s="19">
        <v>25.3153944289033</v>
      </c>
      <c r="C136" s="19">
        <v>97.537034700540119</v>
      </c>
      <c r="D136" s="19">
        <v>25.333512006419777</v>
      </c>
      <c r="E136" s="19">
        <v>97.606839450842443</v>
      </c>
      <c r="F136" s="19">
        <v>26.340476154913414</v>
      </c>
      <c r="G136" s="21">
        <v>101.48654582356586</v>
      </c>
      <c r="H136" s="23">
        <v>24</v>
      </c>
      <c r="I136" s="23" t="s">
        <v>3</v>
      </c>
      <c r="M136" s="61"/>
      <c r="N136" s="61"/>
    </row>
    <row r="137" spans="1:14">
      <c r="A137" s="3">
        <v>34060</v>
      </c>
      <c r="B137" s="19">
        <v>25.538564072741888</v>
      </c>
      <c r="C137" s="19">
        <v>98.028116160846608</v>
      </c>
      <c r="D137" s="19">
        <v>25.448995144607991</v>
      </c>
      <c r="E137" s="19">
        <v>97.684311659289548</v>
      </c>
      <c r="F137" s="19">
        <v>26.329346072129233</v>
      </c>
      <c r="G137" s="21">
        <v>101.06348140194048</v>
      </c>
      <c r="H137" s="23">
        <v>20</v>
      </c>
      <c r="I137" s="23" t="s">
        <v>4</v>
      </c>
      <c r="M137" s="61"/>
      <c r="N137" s="61"/>
    </row>
    <row r="138" spans="1:14">
      <c r="A138" s="3">
        <v>34090</v>
      </c>
      <c r="B138" s="19">
        <v>25.714675682917552</v>
      </c>
      <c r="C138" s="19">
        <v>98.329967714598681</v>
      </c>
      <c r="D138" s="19">
        <v>25.573048963790111</v>
      </c>
      <c r="E138" s="19">
        <v>97.788403399689699</v>
      </c>
      <c r="F138" s="19">
        <v>26.332952376224458</v>
      </c>
      <c r="G138" s="21">
        <v>100.69418681038698</v>
      </c>
      <c r="H138" s="23">
        <v>20</v>
      </c>
      <c r="I138" s="23" t="s">
        <v>4</v>
      </c>
      <c r="M138" s="61"/>
      <c r="N138" s="61"/>
    </row>
    <row r="139" spans="1:14">
      <c r="A139" s="3">
        <v>34121</v>
      </c>
      <c r="B139" s="19">
        <v>25.848000010919282</v>
      </c>
      <c r="C139" s="19">
        <v>98.460738128043872</v>
      </c>
      <c r="D139" s="19">
        <v>25.696690355443597</v>
      </c>
      <c r="E139" s="19">
        <v>97.884366247908375</v>
      </c>
      <c r="F139" s="19">
        <v>26.348336630936284</v>
      </c>
      <c r="G139" s="21">
        <v>100.36663076571617</v>
      </c>
      <c r="H139" s="23">
        <v>17</v>
      </c>
      <c r="I139" s="23" t="s">
        <v>4</v>
      </c>
      <c r="M139" s="61"/>
      <c r="N139" s="61"/>
    </row>
    <row r="140" spans="1:14">
      <c r="A140" s="3">
        <v>34151</v>
      </c>
      <c r="B140" s="19">
        <v>25.967715459082054</v>
      </c>
      <c r="C140" s="19">
        <v>98.532934282088533</v>
      </c>
      <c r="D140" s="19">
        <v>25.828711053838365</v>
      </c>
      <c r="E140" s="19">
        <v>98.005490427877348</v>
      </c>
      <c r="F140" s="19">
        <v>26.372265438209034</v>
      </c>
      <c r="G140" s="21">
        <v>100.06797484312477</v>
      </c>
      <c r="H140" s="23">
        <v>21</v>
      </c>
      <c r="I140" s="23" t="s">
        <v>4</v>
      </c>
      <c r="M140" s="61"/>
      <c r="N140" s="61"/>
    </row>
    <row r="141" spans="1:14">
      <c r="A141" s="3">
        <v>34182</v>
      </c>
      <c r="B141" s="19">
        <v>26.100020904602658</v>
      </c>
      <c r="C141" s="19">
        <v>98.646166783207448</v>
      </c>
      <c r="D141" s="19">
        <v>25.926925985281528</v>
      </c>
      <c r="E141" s="19">
        <v>97.991946989932615</v>
      </c>
      <c r="F141" s="19">
        <v>26.447226211263505</v>
      </c>
      <c r="G141" s="21">
        <v>99.958444375400518</v>
      </c>
      <c r="H141" s="23">
        <v>22</v>
      </c>
      <c r="I141" s="23" t="s">
        <v>4</v>
      </c>
      <c r="M141" s="61"/>
      <c r="N141" s="61"/>
    </row>
    <row r="142" spans="1:14">
      <c r="A142" s="3">
        <v>34213</v>
      </c>
      <c r="B142" s="19">
        <v>26.247197915319781</v>
      </c>
      <c r="C142" s="19">
        <v>98.808526012652791</v>
      </c>
      <c r="D142" s="19">
        <v>25.987355683663328</v>
      </c>
      <c r="E142" s="19">
        <v>97.830340532105666</v>
      </c>
      <c r="F142" s="19">
        <v>26.589696240086141</v>
      </c>
      <c r="G142" s="21">
        <v>100.0978733456957</v>
      </c>
      <c r="H142" s="23">
        <v>23</v>
      </c>
      <c r="I142" s="23" t="s">
        <v>3</v>
      </c>
      <c r="M142" s="61"/>
      <c r="N142" s="61"/>
    </row>
    <row r="143" spans="1:14">
      <c r="A143" s="3">
        <v>34243</v>
      </c>
      <c r="B143" s="19">
        <v>26.418017400038803</v>
      </c>
      <c r="C143" s="19">
        <v>99.052381201496118</v>
      </c>
      <c r="D143" s="19">
        <v>26.06413410596469</v>
      </c>
      <c r="E143" s="19">
        <v>97.725522247068355</v>
      </c>
      <c r="F143" s="19">
        <v>26.771678865684308</v>
      </c>
      <c r="G143" s="21">
        <v>100.37840842681496</v>
      </c>
      <c r="H143" s="23">
        <v>24</v>
      </c>
      <c r="I143" s="23" t="s">
        <v>3</v>
      </c>
      <c r="M143" s="61"/>
      <c r="N143" s="61"/>
    </row>
    <row r="144" spans="1:14">
      <c r="A144" s="3">
        <v>34274</v>
      </c>
      <c r="B144" s="19">
        <v>26.625393358215824</v>
      </c>
      <c r="C144" s="19">
        <v>99.425141418111238</v>
      </c>
      <c r="D144" s="19">
        <v>26.177516619249158</v>
      </c>
      <c r="E144" s="19">
        <v>97.7526700479971</v>
      </c>
      <c r="F144" s="19">
        <v>26.976767484188631</v>
      </c>
      <c r="G144" s="21">
        <v>100.73725056502575</v>
      </c>
      <c r="H144" s="23">
        <v>21</v>
      </c>
      <c r="I144" s="23" t="s">
        <v>4</v>
      </c>
      <c r="M144" s="61"/>
      <c r="N144" s="61"/>
    </row>
    <row r="145" spans="1:14">
      <c r="A145" s="3">
        <v>34304</v>
      </c>
      <c r="B145" s="19">
        <v>26.867229921039794</v>
      </c>
      <c r="C145" s="19">
        <v>99.917718371931045</v>
      </c>
      <c r="D145" s="19">
        <v>26.349109664957744</v>
      </c>
      <c r="E145" s="19">
        <v>97.990858253409556</v>
      </c>
      <c r="F145" s="19">
        <v>27.174380518123161</v>
      </c>
      <c r="G145" s="21">
        <v>101.05999418329459</v>
      </c>
      <c r="H145" s="23">
        <v>27</v>
      </c>
      <c r="I145" s="23" t="s">
        <v>3</v>
      </c>
      <c r="M145" s="61"/>
      <c r="N145" s="61"/>
    </row>
    <row r="146" spans="1:14">
      <c r="A146" s="3">
        <v>34335</v>
      </c>
      <c r="B146" s="19">
        <v>27.106144429563173</v>
      </c>
      <c r="C146" s="19">
        <v>100.39058039639184</v>
      </c>
      <c r="D146" s="19">
        <v>26.568138093363029</v>
      </c>
      <c r="E146" s="19">
        <v>98.39801489197572</v>
      </c>
      <c r="F146" s="19">
        <v>27.328102863546551</v>
      </c>
      <c r="G146" s="21">
        <v>101.21262781332965</v>
      </c>
      <c r="H146" s="23">
        <v>32</v>
      </c>
      <c r="I146" s="23" t="s">
        <v>2</v>
      </c>
      <c r="M146" s="61"/>
      <c r="N146" s="61"/>
    </row>
    <row r="147" spans="1:14">
      <c r="A147" s="3">
        <v>34366</v>
      </c>
      <c r="B147" s="19">
        <v>27.320504214282117</v>
      </c>
      <c r="C147" s="19">
        <v>100.76469929225478</v>
      </c>
      <c r="D147" s="19">
        <v>26.808335093137689</v>
      </c>
      <c r="E147" s="19">
        <v>98.875694350247954</v>
      </c>
      <c r="F147" s="19">
        <v>27.431100039902958</v>
      </c>
      <c r="G147" s="21">
        <v>101.17260373736515</v>
      </c>
      <c r="H147" s="23">
        <v>29</v>
      </c>
      <c r="I147" s="23" t="s">
        <v>3</v>
      </c>
      <c r="M147" s="61"/>
      <c r="N147" s="61"/>
    </row>
    <row r="148" spans="1:14">
      <c r="A148" s="3">
        <v>34394</v>
      </c>
      <c r="B148" s="19">
        <v>27.532931032840665</v>
      </c>
      <c r="C148" s="19">
        <v>101.12502402385857</v>
      </c>
      <c r="D148" s="19">
        <v>27.053350958354962</v>
      </c>
      <c r="E148" s="19">
        <v>99.363586184353451</v>
      </c>
      <c r="F148" s="19">
        <v>27.458594864837274</v>
      </c>
      <c r="G148" s="21">
        <v>100.85199654392125</v>
      </c>
      <c r="H148" s="23">
        <v>26</v>
      </c>
      <c r="I148" s="23" t="s">
        <v>3</v>
      </c>
      <c r="M148" s="61"/>
      <c r="N148" s="61"/>
    </row>
    <row r="149" spans="1:14">
      <c r="A149" s="3">
        <v>34425</v>
      </c>
      <c r="B149" s="19">
        <v>27.781033391122584</v>
      </c>
      <c r="C149" s="19">
        <v>101.61000280765406</v>
      </c>
      <c r="D149" s="19">
        <v>27.289257556344442</v>
      </c>
      <c r="E149" s="19">
        <v>99.811317235053622</v>
      </c>
      <c r="F149" s="19">
        <v>27.451741241083937</v>
      </c>
      <c r="G149" s="21">
        <v>100.40560641897771</v>
      </c>
      <c r="H149" s="23">
        <v>30</v>
      </c>
      <c r="I149" s="23" t="s">
        <v>3</v>
      </c>
      <c r="M149" s="61"/>
      <c r="N149" s="61"/>
    </row>
    <row r="150" spans="1:14">
      <c r="A150" s="3">
        <v>34455</v>
      </c>
      <c r="B150" s="19">
        <v>28.094292939963939</v>
      </c>
      <c r="C150" s="19">
        <v>102.32622408957101</v>
      </c>
      <c r="D150" s="19">
        <v>27.496774476903383</v>
      </c>
      <c r="E150" s="19">
        <v>100.1499170268004</v>
      </c>
      <c r="F150" s="19">
        <v>27.451616158177764</v>
      </c>
      <c r="G150" s="21">
        <v>99.985439484998551</v>
      </c>
      <c r="H150" s="23">
        <v>30</v>
      </c>
      <c r="I150" s="23" t="s">
        <v>3</v>
      </c>
      <c r="M150" s="61"/>
      <c r="N150" s="61"/>
    </row>
    <row r="151" spans="1:14">
      <c r="A151" s="3">
        <v>34486</v>
      </c>
      <c r="B151" s="19">
        <v>28.46906187703868</v>
      </c>
      <c r="C151" s="19">
        <v>103.25834754647859</v>
      </c>
      <c r="D151" s="19">
        <v>27.645753326486211</v>
      </c>
      <c r="E151" s="19">
        <v>100.2721767756215</v>
      </c>
      <c r="F151" s="19">
        <v>27.467624342215476</v>
      </c>
      <c r="G151" s="21">
        <v>99.626096316582434</v>
      </c>
      <c r="H151" s="23">
        <v>32</v>
      </c>
      <c r="I151" s="23" t="s">
        <v>2</v>
      </c>
      <c r="M151" s="61"/>
      <c r="N151" s="61"/>
    </row>
    <row r="152" spans="1:14">
      <c r="A152" s="3">
        <v>34516</v>
      </c>
      <c r="B152" s="19">
        <v>28.867498485713668</v>
      </c>
      <c r="C152" s="19">
        <v>104.26777472922414</v>
      </c>
      <c r="D152" s="19">
        <v>27.792503181292883</v>
      </c>
      <c r="E152" s="19">
        <v>100.38495238173907</v>
      </c>
      <c r="F152" s="19">
        <v>27.503110172249972</v>
      </c>
      <c r="G152" s="21">
        <v>99.339681171626026</v>
      </c>
      <c r="H152" s="23">
        <v>30</v>
      </c>
      <c r="I152" s="23" t="s">
        <v>3</v>
      </c>
      <c r="M152" s="61"/>
      <c r="N152" s="61"/>
    </row>
    <row r="153" spans="1:14">
      <c r="A153" s="3">
        <v>34547</v>
      </c>
      <c r="B153" s="19">
        <v>29.239654990532905</v>
      </c>
      <c r="C153" s="19">
        <v>105.17464565661952</v>
      </c>
      <c r="D153" s="19">
        <v>27.983107175445383</v>
      </c>
      <c r="E153" s="19">
        <v>100.6548600693676</v>
      </c>
      <c r="F153" s="19">
        <v>27.735461717876959</v>
      </c>
      <c r="G153" s="21">
        <v>99.76408268992644</v>
      </c>
      <c r="H153" s="23">
        <v>33</v>
      </c>
      <c r="I153" s="23" t="s">
        <v>2</v>
      </c>
      <c r="M153" s="61"/>
      <c r="N153" s="61"/>
    </row>
    <row r="154" spans="1:14">
      <c r="A154" s="3">
        <v>34578</v>
      </c>
      <c r="B154" s="19">
        <v>29.547428944460631</v>
      </c>
      <c r="C154" s="19">
        <v>105.84446631242973</v>
      </c>
      <c r="D154" s="19">
        <v>28.241019602962137</v>
      </c>
      <c r="E154" s="19">
        <v>101.1646615214141</v>
      </c>
      <c r="F154" s="19">
        <v>27.967517900908689</v>
      </c>
      <c r="G154" s="21">
        <v>100.18492681272583</v>
      </c>
      <c r="H154" s="23">
        <v>34</v>
      </c>
      <c r="I154" s="23" t="s">
        <v>2</v>
      </c>
      <c r="M154" s="61"/>
      <c r="N154" s="61"/>
    </row>
    <row r="155" spans="1:14">
      <c r="A155" s="3">
        <v>34608</v>
      </c>
      <c r="B155" s="19">
        <v>29.744837089612062</v>
      </c>
      <c r="C155" s="19">
        <v>106.11675997107608</v>
      </c>
      <c r="D155" s="19">
        <v>28.542792283644964</v>
      </c>
      <c r="E155" s="19">
        <v>101.82838213377279</v>
      </c>
      <c r="F155" s="19">
        <v>28.189820201972751</v>
      </c>
      <c r="G155" s="21">
        <v>100.56912986238005</v>
      </c>
      <c r="H155" s="23">
        <v>36</v>
      </c>
      <c r="I155" s="23" t="s">
        <v>2</v>
      </c>
      <c r="M155" s="61"/>
      <c r="N155" s="61"/>
    </row>
    <row r="156" spans="1:14">
      <c r="A156" s="3">
        <v>34639</v>
      </c>
      <c r="B156" s="19">
        <v>29.791032336791833</v>
      </c>
      <c r="C156" s="19">
        <v>105.8517774476021</v>
      </c>
      <c r="D156" s="19">
        <v>28.848317268920773</v>
      </c>
      <c r="E156" s="19">
        <v>102.50217665389108</v>
      </c>
      <c r="F156" s="19">
        <v>28.397504234969883</v>
      </c>
      <c r="G156" s="21">
        <v>100.90037378916408</v>
      </c>
      <c r="H156" s="23">
        <v>39</v>
      </c>
      <c r="I156" s="23" t="s">
        <v>1</v>
      </c>
      <c r="M156" s="61"/>
      <c r="N156" s="61"/>
    </row>
    <row r="157" spans="1:14">
      <c r="A157" s="3">
        <v>34669</v>
      </c>
      <c r="B157" s="19">
        <v>29.706958954669748</v>
      </c>
      <c r="C157" s="19">
        <v>105.13049735529682</v>
      </c>
      <c r="D157" s="19">
        <v>29.116054983857286</v>
      </c>
      <c r="E157" s="19">
        <v>103.0393365456183</v>
      </c>
      <c r="F157" s="19">
        <v>28.579200739741822</v>
      </c>
      <c r="G157" s="21">
        <v>101.13945329680502</v>
      </c>
      <c r="H157" s="23">
        <v>31</v>
      </c>
      <c r="I157" s="23" t="s">
        <v>3</v>
      </c>
      <c r="M157" s="61"/>
      <c r="N157" s="61"/>
    </row>
    <row r="158" spans="1:14">
      <c r="A158" s="3">
        <v>34700</v>
      </c>
      <c r="B158" s="19">
        <v>29.528880363829309</v>
      </c>
      <c r="C158" s="19">
        <v>104.0863684434722</v>
      </c>
      <c r="D158" s="19">
        <v>29.335376336070791</v>
      </c>
      <c r="E158" s="19">
        <v>103.40428597775026</v>
      </c>
      <c r="F158" s="19">
        <v>28.721502279453652</v>
      </c>
      <c r="G158" s="21">
        <v>101.24044094036076</v>
      </c>
      <c r="H158" s="23">
        <v>30</v>
      </c>
      <c r="I158" s="23" t="s">
        <v>3</v>
      </c>
      <c r="M158" s="61"/>
      <c r="N158" s="61"/>
    </row>
    <row r="159" spans="1:14">
      <c r="A159" s="3">
        <v>34731</v>
      </c>
      <c r="B159" s="19">
        <v>29.326695851491436</v>
      </c>
      <c r="C159" s="19">
        <v>102.9685914281764</v>
      </c>
      <c r="D159" s="19">
        <v>29.510614260306056</v>
      </c>
      <c r="E159" s="19">
        <v>103.61434503060242</v>
      </c>
      <c r="F159" s="19">
        <v>28.859343305032031</v>
      </c>
      <c r="G159" s="21">
        <v>101.32767580464396</v>
      </c>
      <c r="H159" s="23">
        <v>34</v>
      </c>
      <c r="I159" s="23" t="s">
        <v>2</v>
      </c>
      <c r="M159" s="61"/>
      <c r="N159" s="61"/>
    </row>
    <row r="160" spans="1:14">
      <c r="A160" s="3">
        <v>34759</v>
      </c>
      <c r="B160" s="19">
        <v>29.10608959898244</v>
      </c>
      <c r="C160" s="19">
        <v>101.79767178421672</v>
      </c>
      <c r="D160" s="19">
        <v>29.549403659237722</v>
      </c>
      <c r="E160" s="19">
        <v>103.34814935866814</v>
      </c>
      <c r="F160" s="19">
        <v>29.007633910875892</v>
      </c>
      <c r="G160" s="21">
        <v>101.45332598025445</v>
      </c>
      <c r="H160" s="23">
        <v>30</v>
      </c>
      <c r="I160" s="23" t="s">
        <v>3</v>
      </c>
      <c r="M160" s="61"/>
      <c r="N160" s="61"/>
    </row>
    <row r="161" spans="1:14">
      <c r="A161" s="3">
        <v>34790</v>
      </c>
      <c r="B161" s="19">
        <v>28.877111607863561</v>
      </c>
      <c r="C161" s="19">
        <v>100.60881235587722</v>
      </c>
      <c r="D161" s="19">
        <v>29.527611944249383</v>
      </c>
      <c r="E161" s="19">
        <v>102.87517705223607</v>
      </c>
      <c r="F161" s="19">
        <v>29.177702154112499</v>
      </c>
      <c r="G161" s="21">
        <v>101.65607976524218</v>
      </c>
      <c r="H161" s="23">
        <v>29</v>
      </c>
      <c r="I161" s="23" t="s">
        <v>3</v>
      </c>
      <c r="M161" s="61"/>
      <c r="N161" s="61"/>
    </row>
    <row r="162" spans="1:14">
      <c r="A162" s="3">
        <v>34820</v>
      </c>
      <c r="B162" s="19">
        <v>28.658016557110713</v>
      </c>
      <c r="C162" s="19">
        <v>99.464980904792512</v>
      </c>
      <c r="D162" s="19">
        <v>29.450571432499288</v>
      </c>
      <c r="E162" s="19">
        <v>102.21574543831933</v>
      </c>
      <c r="F162" s="19">
        <v>29.373453420272654</v>
      </c>
      <c r="G162" s="21">
        <v>101.94808764008157</v>
      </c>
      <c r="H162" s="23">
        <v>28</v>
      </c>
      <c r="I162" s="23" t="s">
        <v>3</v>
      </c>
      <c r="M162" s="61"/>
      <c r="N162" s="61"/>
    </row>
    <row r="163" spans="1:14">
      <c r="A163" s="3">
        <v>34851</v>
      </c>
      <c r="B163" s="19">
        <v>28.434303243767754</v>
      </c>
      <c r="C163" s="19">
        <v>98.314796455851948</v>
      </c>
      <c r="D163" s="19">
        <v>29.312585193741238</v>
      </c>
      <c r="E163" s="19">
        <v>101.35155492333497</v>
      </c>
      <c r="F163" s="19">
        <v>29.583174962920886</v>
      </c>
      <c r="G163" s="21">
        <v>102.28714943577528</v>
      </c>
      <c r="H163" s="23">
        <v>25</v>
      </c>
      <c r="I163" s="23" t="s">
        <v>3</v>
      </c>
      <c r="M163" s="61"/>
      <c r="N163" s="61"/>
    </row>
    <row r="164" spans="1:14">
      <c r="A164" s="3">
        <v>34881</v>
      </c>
      <c r="B164" s="19">
        <v>28.17749899924846</v>
      </c>
      <c r="C164" s="19">
        <v>97.05943238941596</v>
      </c>
      <c r="D164" s="19">
        <v>29.127319968427784</v>
      </c>
      <c r="E164" s="19">
        <v>100.33115938486608</v>
      </c>
      <c r="F164" s="19">
        <v>29.785910793522472</v>
      </c>
      <c r="G164" s="21">
        <v>102.59972309459322</v>
      </c>
      <c r="H164" s="23">
        <v>23</v>
      </c>
      <c r="I164" s="23" t="s">
        <v>3</v>
      </c>
      <c r="M164" s="61"/>
      <c r="N164" s="61"/>
    </row>
    <row r="165" spans="1:14">
      <c r="A165" s="3">
        <v>34912</v>
      </c>
      <c r="B165" s="19">
        <v>27.893641086633647</v>
      </c>
      <c r="C165" s="19">
        <v>95.719926127076974</v>
      </c>
      <c r="D165" s="19">
        <v>28.931259781622899</v>
      </c>
      <c r="E165" s="19">
        <v>99.280622435026473</v>
      </c>
      <c r="F165" s="19">
        <v>29.951289382851471</v>
      </c>
      <c r="G165" s="21">
        <v>102.78095994111912</v>
      </c>
      <c r="H165" s="23">
        <v>21</v>
      </c>
      <c r="I165" s="23" t="s">
        <v>4</v>
      </c>
      <c r="M165" s="61"/>
      <c r="N165" s="61"/>
    </row>
    <row r="166" spans="1:14">
      <c r="A166" s="3">
        <v>34943</v>
      </c>
      <c r="B166" s="19">
        <v>27.559157123797217</v>
      </c>
      <c r="C166" s="19">
        <v>94.215784672769828</v>
      </c>
      <c r="D166" s="19">
        <v>28.763247820146599</v>
      </c>
      <c r="E166" s="19">
        <v>98.332178699776549</v>
      </c>
      <c r="F166" s="19">
        <v>30.067003024251868</v>
      </c>
      <c r="G166" s="21">
        <v>102.78929322705352</v>
      </c>
      <c r="H166" s="23">
        <v>22</v>
      </c>
      <c r="I166" s="23" t="s">
        <v>4</v>
      </c>
      <c r="M166" s="61"/>
      <c r="N166" s="61"/>
    </row>
    <row r="167" spans="1:14">
      <c r="A167" s="3">
        <v>34973</v>
      </c>
      <c r="B167" s="19">
        <v>27.194842865237547</v>
      </c>
      <c r="C167" s="19">
        <v>92.618907563970424</v>
      </c>
      <c r="D167" s="19">
        <v>28.649370995963285</v>
      </c>
      <c r="E167" s="19">
        <v>97.572670568098204</v>
      </c>
      <c r="F167" s="19">
        <v>30.164410937346084</v>
      </c>
      <c r="G167" s="21">
        <v>102.73252183041329</v>
      </c>
      <c r="H167" s="23">
        <v>15</v>
      </c>
      <c r="I167" s="23" t="s">
        <v>5</v>
      </c>
      <c r="M167" s="61"/>
      <c r="N167" s="61"/>
    </row>
    <row r="168" spans="1:14">
      <c r="A168" s="3">
        <v>35004</v>
      </c>
      <c r="B168" s="19">
        <v>26.85729719220317</v>
      </c>
      <c r="C168" s="19">
        <v>91.12171088909129</v>
      </c>
      <c r="D168" s="19">
        <v>28.573108365572836</v>
      </c>
      <c r="E168" s="19">
        <v>96.943132477465113</v>
      </c>
      <c r="F168" s="19">
        <v>30.260944537969714</v>
      </c>
      <c r="G168" s="21">
        <v>102.66964019820283</v>
      </c>
      <c r="H168" s="23">
        <v>13</v>
      </c>
      <c r="I168" s="23" t="s">
        <v>5</v>
      </c>
      <c r="M168" s="61"/>
      <c r="N168" s="61"/>
    </row>
    <row r="169" spans="1:14">
      <c r="A169" s="3">
        <v>35034</v>
      </c>
      <c r="B169" s="19">
        <v>26.601050570479032</v>
      </c>
      <c r="C169" s="19">
        <v>89.906836463257335</v>
      </c>
      <c r="D169" s="19">
        <v>28.539500131417867</v>
      </c>
      <c r="E169" s="19">
        <v>96.458452430673702</v>
      </c>
      <c r="F169" s="19">
        <v>30.357524118784173</v>
      </c>
      <c r="G169" s="21">
        <v>102.60305130226172</v>
      </c>
      <c r="H169" s="23">
        <v>16</v>
      </c>
      <c r="I169" s="23" t="s">
        <v>5</v>
      </c>
      <c r="M169" s="61"/>
      <c r="N169" s="61"/>
    </row>
    <row r="170" spans="1:14">
      <c r="A170" s="3">
        <v>35065</v>
      </c>
      <c r="B170" s="19">
        <v>26.46810354417822</v>
      </c>
      <c r="C170" s="19">
        <v>89.112051874119757</v>
      </c>
      <c r="D170" s="19">
        <v>28.571388205730976</v>
      </c>
      <c r="E170" s="19">
        <v>96.193330347792468</v>
      </c>
      <c r="F170" s="19">
        <v>30.441811602910303</v>
      </c>
      <c r="G170" s="21">
        <v>102.49061819532594</v>
      </c>
      <c r="H170" s="23">
        <v>18</v>
      </c>
      <c r="I170" s="23" t="s">
        <v>4</v>
      </c>
      <c r="M170" s="61"/>
      <c r="N170" s="61"/>
    </row>
    <row r="171" spans="1:14">
      <c r="A171" s="3">
        <v>35096</v>
      </c>
      <c r="B171" s="19">
        <v>26.513709918785743</v>
      </c>
      <c r="C171" s="19">
        <v>88.917495953190624</v>
      </c>
      <c r="D171" s="19">
        <v>28.633080515810544</v>
      </c>
      <c r="E171" s="19">
        <v>96.0251065841247</v>
      </c>
      <c r="F171" s="19">
        <v>30.485525670713411</v>
      </c>
      <c r="G171" s="21">
        <v>102.23754479322942</v>
      </c>
      <c r="H171" s="23">
        <v>18</v>
      </c>
      <c r="I171" s="23" t="s">
        <v>4</v>
      </c>
      <c r="M171" s="61"/>
      <c r="N171" s="61"/>
    </row>
    <row r="172" spans="1:14">
      <c r="A172" s="3">
        <v>35125</v>
      </c>
      <c r="B172" s="19">
        <v>26.763968081387457</v>
      </c>
      <c r="C172" s="19">
        <v>89.403085947263193</v>
      </c>
      <c r="D172" s="19">
        <v>28.744743284236623</v>
      </c>
      <c r="E172" s="19">
        <v>96.019721237068524</v>
      </c>
      <c r="F172" s="19">
        <v>30.458183112496673</v>
      </c>
      <c r="G172" s="21">
        <v>101.74334218018002</v>
      </c>
      <c r="H172" s="23">
        <v>13</v>
      </c>
      <c r="I172" s="23" t="s">
        <v>5</v>
      </c>
      <c r="M172" s="61"/>
      <c r="N172" s="61"/>
    </row>
    <row r="173" spans="1:14">
      <c r="A173" s="3">
        <v>35156</v>
      </c>
      <c r="B173" s="19">
        <v>27.170810693622261</v>
      </c>
      <c r="C173" s="19">
        <v>90.400632774587493</v>
      </c>
      <c r="D173" s="19">
        <v>28.887635936168781</v>
      </c>
      <c r="E173" s="19">
        <v>96.112721752706207</v>
      </c>
      <c r="F173" s="19">
        <v>30.321455665349855</v>
      </c>
      <c r="G173" s="21">
        <v>100.88321654081652</v>
      </c>
      <c r="H173" s="23">
        <v>21</v>
      </c>
      <c r="I173" s="23" t="s">
        <v>4</v>
      </c>
      <c r="M173" s="61"/>
      <c r="N173" s="61"/>
    </row>
    <row r="174" spans="1:14">
      <c r="A174" s="3">
        <v>35186</v>
      </c>
      <c r="B174" s="19">
        <v>27.682338745288771</v>
      </c>
      <c r="C174" s="19">
        <v>91.731835624127797</v>
      </c>
      <c r="D174" s="19">
        <v>29.067209178304719</v>
      </c>
      <c r="E174" s="19">
        <v>96.320924287879294</v>
      </c>
      <c r="F174" s="19">
        <v>30.090647628421415</v>
      </c>
      <c r="G174" s="21">
        <v>99.712324434425597</v>
      </c>
      <c r="H174" s="23">
        <v>15</v>
      </c>
      <c r="I174" s="23" t="s">
        <v>5</v>
      </c>
      <c r="M174" s="61"/>
      <c r="N174" s="61"/>
    </row>
    <row r="175" spans="1:14">
      <c r="A175" s="3">
        <v>35217</v>
      </c>
      <c r="B175" s="19">
        <v>28.232909662828909</v>
      </c>
      <c r="C175" s="19">
        <v>93.175859865684387</v>
      </c>
      <c r="D175" s="19">
        <v>29.307508369624934</v>
      </c>
      <c r="E175" s="19">
        <v>96.72231185069171</v>
      </c>
      <c r="F175" s="19">
        <v>29.797832841852763</v>
      </c>
      <c r="G175" s="21">
        <v>98.340508659261047</v>
      </c>
      <c r="H175" s="23">
        <v>17</v>
      </c>
      <c r="I175" s="23" t="s">
        <v>4</v>
      </c>
      <c r="M175" s="61"/>
      <c r="N175" s="61"/>
    </row>
    <row r="176" spans="1:14">
      <c r="A176" s="3">
        <v>35247</v>
      </c>
      <c r="B176" s="19">
        <v>28.771370691729565</v>
      </c>
      <c r="C176" s="19">
        <v>94.563100429640187</v>
      </c>
      <c r="D176" s="19">
        <v>29.573118899103161</v>
      </c>
      <c r="E176" s="19">
        <v>97.198212849742802</v>
      </c>
      <c r="F176" s="19">
        <v>29.483200784041145</v>
      </c>
      <c r="G176" s="21">
        <v>96.902678242227651</v>
      </c>
      <c r="H176" s="23">
        <v>19</v>
      </c>
      <c r="I176" s="23" t="s">
        <v>4</v>
      </c>
      <c r="M176" s="61"/>
      <c r="N176" s="61"/>
    </row>
    <row r="177" spans="1:14">
      <c r="A177" s="3">
        <v>35278</v>
      </c>
      <c r="B177" s="19">
        <v>29.270962193281388</v>
      </c>
      <c r="C177" s="19">
        <v>95.806650885807102</v>
      </c>
      <c r="D177" s="19">
        <v>29.875954285498452</v>
      </c>
      <c r="E177" s="19">
        <v>97.786847702877168</v>
      </c>
      <c r="F177" s="19">
        <v>29.169800175801573</v>
      </c>
      <c r="G177" s="21">
        <v>95.475537954582137</v>
      </c>
      <c r="H177" s="23">
        <v>20</v>
      </c>
      <c r="I177" s="23" t="s">
        <v>4</v>
      </c>
      <c r="M177" s="61"/>
      <c r="N177" s="61"/>
    </row>
    <row r="178" spans="1:14">
      <c r="A178" s="3">
        <v>35309</v>
      </c>
      <c r="B178" s="19">
        <v>29.745790849002674</v>
      </c>
      <c r="C178" s="19">
        <v>96.954350439850245</v>
      </c>
      <c r="D178" s="19">
        <v>30.210752501907287</v>
      </c>
      <c r="E178" s="19">
        <v>98.469860828047487</v>
      </c>
      <c r="F178" s="19">
        <v>28.896847392603394</v>
      </c>
      <c r="G178" s="21">
        <v>94.187277888537892</v>
      </c>
      <c r="H178" s="23">
        <v>24</v>
      </c>
      <c r="I178" s="23" t="s">
        <v>3</v>
      </c>
      <c r="M178" s="61"/>
      <c r="N178" s="61"/>
    </row>
    <row r="179" spans="1:14">
      <c r="A179" s="3">
        <v>35339</v>
      </c>
      <c r="B179" s="19">
        <v>30.196826141452021</v>
      </c>
      <c r="C179" s="19">
        <v>98.010698278409819</v>
      </c>
      <c r="D179" s="19">
        <v>30.548019773954579</v>
      </c>
      <c r="E179" s="19">
        <v>99.150577449527631</v>
      </c>
      <c r="F179" s="19">
        <v>28.699630879015885</v>
      </c>
      <c r="G179" s="21">
        <v>93.151208991585165</v>
      </c>
      <c r="H179" s="23">
        <v>22</v>
      </c>
      <c r="I179" s="23" t="s">
        <v>4</v>
      </c>
      <c r="M179" s="61"/>
      <c r="N179" s="61"/>
    </row>
    <row r="180" spans="1:14">
      <c r="A180" s="3">
        <v>35370</v>
      </c>
      <c r="B180" s="19">
        <v>30.635517870802168</v>
      </c>
      <c r="C180" s="19">
        <v>99.014063495129676</v>
      </c>
      <c r="D180" s="19">
        <v>30.875703217704427</v>
      </c>
      <c r="E180" s="19">
        <v>99.790343083060051</v>
      </c>
      <c r="F180" s="19">
        <v>28.622406467532773</v>
      </c>
      <c r="G180" s="21">
        <v>92.507682857247346</v>
      </c>
      <c r="H180" s="23">
        <v>26</v>
      </c>
      <c r="I180" s="23" t="s">
        <v>3</v>
      </c>
      <c r="M180" s="61"/>
      <c r="N180" s="61"/>
    </row>
    <row r="181" spans="1:14">
      <c r="A181" s="3">
        <v>35400</v>
      </c>
      <c r="B181" s="19">
        <v>31.097161498406958</v>
      </c>
      <c r="C181" s="19">
        <v>100.07895794743082</v>
      </c>
      <c r="D181" s="19">
        <v>31.169456919960602</v>
      </c>
      <c r="E181" s="19">
        <v>100.31162389200038</v>
      </c>
      <c r="F181" s="19">
        <v>28.680960478617944</v>
      </c>
      <c r="G181" s="21">
        <v>92.302978771183774</v>
      </c>
      <c r="H181" s="23">
        <v>28</v>
      </c>
      <c r="I181" s="23" t="s">
        <v>3</v>
      </c>
      <c r="M181" s="61"/>
      <c r="N181" s="61"/>
    </row>
    <row r="182" spans="1:14">
      <c r="A182" s="3">
        <v>35431</v>
      </c>
      <c r="B182" s="19">
        <v>31.595693699452895</v>
      </c>
      <c r="C182" s="19">
        <v>101.24951652801664</v>
      </c>
      <c r="D182" s="19">
        <v>31.403521366004771</v>
      </c>
      <c r="E182" s="19">
        <v>100.6336934972971</v>
      </c>
      <c r="F182" s="19">
        <v>28.858177237743359</v>
      </c>
      <c r="G182" s="21">
        <v>92.477048328010738</v>
      </c>
      <c r="H182" s="23">
        <v>26</v>
      </c>
      <c r="I182" s="23" t="s">
        <v>3</v>
      </c>
      <c r="M182" s="61"/>
      <c r="N182" s="61"/>
    </row>
    <row r="183" spans="1:14">
      <c r="A183" s="3">
        <v>35462</v>
      </c>
      <c r="B183" s="19">
        <v>32.136984205452194</v>
      </c>
      <c r="C183" s="19">
        <v>102.54335690659408</v>
      </c>
      <c r="D183" s="19">
        <v>31.569431450189231</v>
      </c>
      <c r="E183" s="19">
        <v>100.73239778316839</v>
      </c>
      <c r="F183" s="19">
        <v>29.098915905384438</v>
      </c>
      <c r="G183" s="21">
        <v>92.849425453386829</v>
      </c>
      <c r="H183" s="23">
        <v>24</v>
      </c>
      <c r="I183" s="23" t="s">
        <v>3</v>
      </c>
      <c r="M183" s="61"/>
      <c r="N183" s="61"/>
    </row>
    <row r="184" spans="1:14">
      <c r="A184" s="3">
        <v>35490</v>
      </c>
      <c r="B184" s="19">
        <v>32.648809626535204</v>
      </c>
      <c r="C184" s="19">
        <v>103.7296383816626</v>
      </c>
      <c r="D184" s="19">
        <v>31.682680171909229</v>
      </c>
      <c r="E184" s="19">
        <v>100.66011578330192</v>
      </c>
      <c r="F184" s="19">
        <v>29.306780487317599</v>
      </c>
      <c r="G184" s="21">
        <v>93.111564459902567</v>
      </c>
      <c r="H184" s="23">
        <v>31</v>
      </c>
      <c r="I184" s="23" t="s">
        <v>3</v>
      </c>
      <c r="M184" s="61"/>
      <c r="N184" s="61"/>
    </row>
    <row r="185" spans="1:14">
      <c r="A185" s="3">
        <v>35521</v>
      </c>
      <c r="B185" s="19">
        <v>33.049004659913457</v>
      </c>
      <c r="C185" s="19">
        <v>104.54997958673007</v>
      </c>
      <c r="D185" s="19">
        <v>31.759414960872213</v>
      </c>
      <c r="E185" s="19">
        <v>100.47038390457762</v>
      </c>
      <c r="F185" s="19">
        <v>29.539890492251139</v>
      </c>
      <c r="G185" s="21">
        <v>93.448954960666143</v>
      </c>
      <c r="H185" s="23">
        <v>24</v>
      </c>
      <c r="I185" s="23" t="s">
        <v>3</v>
      </c>
      <c r="M185" s="61"/>
      <c r="N185" s="61"/>
    </row>
    <row r="186" spans="1:14">
      <c r="A186" s="3">
        <v>35551</v>
      </c>
      <c r="B186" s="19">
        <v>33.34685334418635</v>
      </c>
      <c r="C186" s="19">
        <v>105.03846738929366</v>
      </c>
      <c r="D186" s="19">
        <v>31.837430221019499</v>
      </c>
      <c r="E186" s="19">
        <v>100.28397106956676</v>
      </c>
      <c r="F186" s="19">
        <v>29.83610211346927</v>
      </c>
      <c r="G186" s="21">
        <v>93.980034833350913</v>
      </c>
      <c r="H186" s="23">
        <v>24</v>
      </c>
      <c r="I186" s="23" t="s">
        <v>3</v>
      </c>
      <c r="M186" s="61"/>
      <c r="N186" s="61"/>
    </row>
    <row r="187" spans="1:14">
      <c r="A187" s="3">
        <v>35582</v>
      </c>
      <c r="B187" s="19">
        <v>33.568306769688263</v>
      </c>
      <c r="C187" s="19">
        <v>105.28087019737546</v>
      </c>
      <c r="D187" s="19">
        <v>31.933722509399576</v>
      </c>
      <c r="E187" s="19">
        <v>100.15429486800791</v>
      </c>
      <c r="F187" s="19">
        <v>30.22329323702867</v>
      </c>
      <c r="G187" s="21">
        <v>94.789845494920115</v>
      </c>
      <c r="H187" s="23">
        <v>28</v>
      </c>
      <c r="I187" s="23" t="s">
        <v>3</v>
      </c>
      <c r="M187" s="61"/>
      <c r="N187" s="61"/>
    </row>
    <row r="188" spans="1:14">
      <c r="A188" s="3">
        <v>35612</v>
      </c>
      <c r="B188" s="19">
        <v>33.728987511623288</v>
      </c>
      <c r="C188" s="19">
        <v>105.3292057954469</v>
      </c>
      <c r="D188" s="19">
        <v>32.090944233739648</v>
      </c>
      <c r="E188" s="19">
        <v>100.21390853196995</v>
      </c>
      <c r="F188" s="19">
        <v>30.696811242389245</v>
      </c>
      <c r="G188" s="21">
        <v>95.860296651341599</v>
      </c>
      <c r="H188" s="23">
        <v>30</v>
      </c>
      <c r="I188" s="23" t="s">
        <v>3</v>
      </c>
      <c r="M188" s="61"/>
      <c r="N188" s="61"/>
    </row>
    <row r="189" spans="1:14">
      <c r="A189" s="3">
        <v>35643</v>
      </c>
      <c r="B189" s="19">
        <v>33.813681395745313</v>
      </c>
      <c r="C189" s="19">
        <v>105.13867299059939</v>
      </c>
      <c r="D189" s="19">
        <v>32.294407355610197</v>
      </c>
      <c r="E189" s="19">
        <v>100.41471363759702</v>
      </c>
      <c r="F189" s="19">
        <v>31.271380699757358</v>
      </c>
      <c r="G189" s="21">
        <v>97.23376259675851</v>
      </c>
      <c r="H189" s="23">
        <v>26</v>
      </c>
      <c r="I189" s="23" t="s">
        <v>3</v>
      </c>
      <c r="M189" s="61"/>
      <c r="N189" s="61"/>
    </row>
    <row r="190" spans="1:14">
      <c r="A190" s="3">
        <v>35674</v>
      </c>
      <c r="B190" s="19">
        <v>33.796077083376375</v>
      </c>
      <c r="C190" s="19">
        <v>104.63082725906796</v>
      </c>
      <c r="D190" s="19">
        <v>32.555353842104303</v>
      </c>
      <c r="E190" s="19">
        <v>100.78961519136013</v>
      </c>
      <c r="F190" s="19">
        <v>31.941766026490626</v>
      </c>
      <c r="G190" s="21">
        <v>98.889980491588361</v>
      </c>
      <c r="H190" s="23">
        <v>31</v>
      </c>
      <c r="I190" s="23" t="s">
        <v>3</v>
      </c>
      <c r="M190" s="61"/>
      <c r="N190" s="61"/>
    </row>
    <row r="191" spans="1:14">
      <c r="A191" s="3">
        <v>35704</v>
      </c>
      <c r="B191" s="19">
        <v>33.655643134137904</v>
      </c>
      <c r="C191" s="19">
        <v>103.74632972978435</v>
      </c>
      <c r="D191" s="19">
        <v>32.799560725853304</v>
      </c>
      <c r="E191" s="19">
        <v>101.10738423550931</v>
      </c>
      <c r="F191" s="19">
        <v>32.684247400045074</v>
      </c>
      <c r="G191" s="21">
        <v>100.75192128167843</v>
      </c>
      <c r="H191" s="23">
        <v>26</v>
      </c>
      <c r="I191" s="23" t="s">
        <v>3</v>
      </c>
      <c r="M191" s="61"/>
      <c r="N191" s="61"/>
    </row>
    <row r="192" spans="1:14">
      <c r="A192" s="3">
        <v>35735</v>
      </c>
      <c r="B192" s="19">
        <v>33.426526454810897</v>
      </c>
      <c r="C192" s="19">
        <v>102.59462711009378</v>
      </c>
      <c r="D192" s="19">
        <v>32.973522008908517</v>
      </c>
      <c r="E192" s="19">
        <v>101.20423968023624</v>
      </c>
      <c r="F192" s="19">
        <v>33.44809428304697</v>
      </c>
      <c r="G192" s="21">
        <v>102.66082433517624</v>
      </c>
      <c r="H192" s="23">
        <v>28</v>
      </c>
      <c r="I192" s="23" t="s">
        <v>3</v>
      </c>
      <c r="M192" s="61"/>
      <c r="N192" s="61"/>
    </row>
    <row r="193" spans="1:14">
      <c r="A193" s="3">
        <v>35765</v>
      </c>
      <c r="B193" s="19">
        <v>33.137824397288767</v>
      </c>
      <c r="C193" s="19">
        <v>101.26779511699634</v>
      </c>
      <c r="D193" s="19">
        <v>33.034733769729961</v>
      </c>
      <c r="E193" s="19">
        <v>100.95275450283452</v>
      </c>
      <c r="F193" s="19">
        <v>34.180583121371868</v>
      </c>
      <c r="G193" s="21">
        <v>104.45442184181981</v>
      </c>
      <c r="H193" s="23">
        <v>29</v>
      </c>
      <c r="I193" s="23" t="s">
        <v>3</v>
      </c>
      <c r="M193" s="61"/>
      <c r="N193" s="61"/>
    </row>
    <row r="194" spans="1:14">
      <c r="A194" s="3">
        <v>35796</v>
      </c>
      <c r="B194" s="19">
        <v>32.795245115585843</v>
      </c>
      <c r="C194" s="19">
        <v>99.785111267471436</v>
      </c>
      <c r="D194" s="19">
        <v>32.987806288881558</v>
      </c>
      <c r="E194" s="19">
        <v>100.37101138913195</v>
      </c>
      <c r="F194" s="19">
        <v>34.802463454068644</v>
      </c>
      <c r="G194" s="21">
        <v>105.89241446150758</v>
      </c>
      <c r="H194" s="23">
        <v>23</v>
      </c>
      <c r="I194" s="23" t="s">
        <v>3</v>
      </c>
      <c r="M194" s="61"/>
      <c r="N194" s="61"/>
    </row>
    <row r="195" spans="1:14">
      <c r="A195" s="3">
        <v>35827</v>
      </c>
      <c r="B195" s="19">
        <v>32.42756451457835</v>
      </c>
      <c r="C195" s="19">
        <v>98.23539623587402</v>
      </c>
      <c r="D195" s="19">
        <v>32.930334952659308</v>
      </c>
      <c r="E195" s="19">
        <v>99.758478648627005</v>
      </c>
      <c r="F195" s="19">
        <v>35.238864547079146</v>
      </c>
      <c r="G195" s="21">
        <v>106.75189066784053</v>
      </c>
      <c r="H195" s="23">
        <v>27</v>
      </c>
      <c r="I195" s="23" t="s">
        <v>3</v>
      </c>
      <c r="M195" s="61"/>
      <c r="N195" s="61"/>
    </row>
    <row r="196" spans="1:14">
      <c r="A196" s="3">
        <v>35855</v>
      </c>
      <c r="B196" s="19">
        <v>32.043222751778892</v>
      </c>
      <c r="C196" s="19">
        <v>96.644631983948202</v>
      </c>
      <c r="D196" s="19">
        <v>32.793035553838806</v>
      </c>
      <c r="E196" s="19">
        <v>98.906120563710687</v>
      </c>
      <c r="F196" s="19">
        <v>35.539669402373377</v>
      </c>
      <c r="G196" s="21">
        <v>107.19016301295349</v>
      </c>
      <c r="H196" s="23">
        <v>25</v>
      </c>
      <c r="I196" s="23" t="s">
        <v>3</v>
      </c>
      <c r="M196" s="61"/>
      <c r="N196" s="61"/>
    </row>
    <row r="197" spans="1:14">
      <c r="A197" s="3">
        <v>35886</v>
      </c>
      <c r="B197" s="19">
        <v>31.657871564609945</v>
      </c>
      <c r="C197" s="19">
        <v>95.060083520619301</v>
      </c>
      <c r="D197" s="19">
        <v>32.648756020712142</v>
      </c>
      <c r="E197" s="19">
        <v>98.035443344292858</v>
      </c>
      <c r="F197" s="19">
        <v>35.705895739788431</v>
      </c>
      <c r="G197" s="21">
        <v>107.21521262968183</v>
      </c>
      <c r="H197" s="23">
        <v>20</v>
      </c>
      <c r="I197" s="23" t="s">
        <v>4</v>
      </c>
      <c r="M197" s="61"/>
      <c r="N197" s="61"/>
    </row>
    <row r="198" spans="1:14">
      <c r="A198" s="3">
        <v>35916</v>
      </c>
      <c r="B198" s="19">
        <v>31.301545445568909</v>
      </c>
      <c r="C198" s="19">
        <v>93.571302395987274</v>
      </c>
      <c r="D198" s="19">
        <v>32.561817578176267</v>
      </c>
      <c r="E198" s="19">
        <v>97.338698003546071</v>
      </c>
      <c r="F198" s="19">
        <v>35.758699918660255</v>
      </c>
      <c r="G198" s="21">
        <v>106.89530103856221</v>
      </c>
      <c r="H198" s="23">
        <v>19</v>
      </c>
      <c r="I198" s="23" t="s">
        <v>4</v>
      </c>
      <c r="M198" s="61"/>
      <c r="N198" s="61"/>
    </row>
    <row r="199" spans="1:14">
      <c r="A199" s="3">
        <v>35947</v>
      </c>
      <c r="B199" s="19">
        <v>31.053498595536158</v>
      </c>
      <c r="C199" s="19">
        <v>92.412867919894794</v>
      </c>
      <c r="D199" s="19">
        <v>32.541255806017723</v>
      </c>
      <c r="E199" s="19">
        <v>96.840321083219436</v>
      </c>
      <c r="F199" s="19">
        <v>35.711719912509338</v>
      </c>
      <c r="G199" s="21">
        <v>106.27538295931006</v>
      </c>
      <c r="H199" s="23">
        <v>20</v>
      </c>
      <c r="I199" s="23" t="s">
        <v>4</v>
      </c>
      <c r="M199" s="61"/>
      <c r="N199" s="61"/>
    </row>
    <row r="200" spans="1:14">
      <c r="A200" s="3">
        <v>35977</v>
      </c>
      <c r="B200" s="19">
        <v>30.977015766341133</v>
      </c>
      <c r="C200" s="19">
        <v>91.767964269065246</v>
      </c>
      <c r="D200" s="19">
        <v>32.608398127271045</v>
      </c>
      <c r="E200" s="19">
        <v>96.600858416656735</v>
      </c>
      <c r="F200" s="19">
        <v>35.594247943937404</v>
      </c>
      <c r="G200" s="21">
        <v>105.44629922204126</v>
      </c>
      <c r="H200" s="23">
        <v>16</v>
      </c>
      <c r="I200" s="23" t="s">
        <v>5</v>
      </c>
      <c r="M200" s="61"/>
      <c r="N200" s="61"/>
    </row>
    <row r="201" spans="1:14">
      <c r="A201" s="3">
        <v>36008</v>
      </c>
      <c r="B201" s="19">
        <v>31.05725018851259</v>
      </c>
      <c r="C201" s="19">
        <v>91.586126889364721</v>
      </c>
      <c r="D201" s="19">
        <v>32.775497251292876</v>
      </c>
      <c r="E201" s="19">
        <v>96.653143208062517</v>
      </c>
      <c r="F201" s="19">
        <v>35.425648872998885</v>
      </c>
      <c r="G201" s="21">
        <v>104.46829494327307</v>
      </c>
      <c r="H201" s="23">
        <v>22</v>
      </c>
      <c r="I201" s="23" t="s">
        <v>4</v>
      </c>
      <c r="M201" s="61"/>
      <c r="N201" s="61"/>
    </row>
    <row r="202" spans="1:14">
      <c r="A202" s="3">
        <v>36039</v>
      </c>
      <c r="B202" s="19">
        <v>31.269704452060424</v>
      </c>
      <c r="C202" s="19">
        <v>91.789543133112574</v>
      </c>
      <c r="D202" s="19">
        <v>32.958448818262021</v>
      </c>
      <c r="E202" s="19">
        <v>96.746707793236141</v>
      </c>
      <c r="F202" s="19">
        <v>35.243038230117548</v>
      </c>
      <c r="G202" s="21">
        <v>103.45292462628804</v>
      </c>
      <c r="H202" s="23">
        <v>18</v>
      </c>
      <c r="I202" s="23" t="s">
        <v>4</v>
      </c>
      <c r="M202" s="61"/>
      <c r="N202" s="61"/>
    </row>
    <row r="203" spans="1:14">
      <c r="A203" s="3">
        <v>36069</v>
      </c>
      <c r="B203" s="19">
        <v>31.590515451445434</v>
      </c>
      <c r="C203" s="19">
        <v>92.303778018395903</v>
      </c>
      <c r="D203" s="19">
        <v>33.11750174307155</v>
      </c>
      <c r="E203" s="19">
        <v>96.765452723135212</v>
      </c>
      <c r="F203" s="19">
        <v>35.069924096858415</v>
      </c>
      <c r="G203" s="21">
        <v>102.47020166333813</v>
      </c>
      <c r="H203" s="23">
        <v>16</v>
      </c>
      <c r="I203" s="23" t="s">
        <v>5</v>
      </c>
      <c r="M203" s="61"/>
      <c r="N203" s="61"/>
    </row>
    <row r="204" spans="1:14">
      <c r="A204" s="3">
        <v>36100</v>
      </c>
      <c r="B204" s="19">
        <v>32.060713692901381</v>
      </c>
      <c r="C204" s="19">
        <v>93.244643759043825</v>
      </c>
      <c r="D204" s="19">
        <v>33.291375146755016</v>
      </c>
      <c r="E204" s="19">
        <v>96.823871281916368</v>
      </c>
      <c r="F204" s="19">
        <v>34.90628922373088</v>
      </c>
      <c r="G204" s="21">
        <v>101.52065031345802</v>
      </c>
      <c r="H204" s="23">
        <v>19</v>
      </c>
      <c r="I204" s="23" t="s">
        <v>4</v>
      </c>
      <c r="M204" s="61"/>
      <c r="N204" s="61"/>
    </row>
    <row r="205" spans="1:14">
      <c r="A205" s="3">
        <v>36130</v>
      </c>
      <c r="B205" s="19">
        <v>32.703370479788497</v>
      </c>
      <c r="C205" s="19">
        <v>94.674000955639841</v>
      </c>
      <c r="D205" s="19">
        <v>33.50249241011565</v>
      </c>
      <c r="E205" s="19">
        <v>96.987403803282803</v>
      </c>
      <c r="F205" s="19">
        <v>34.745136048794905</v>
      </c>
      <c r="G205" s="21">
        <v>100.5847713929185</v>
      </c>
      <c r="H205" s="23">
        <v>14</v>
      </c>
      <c r="I205" s="23" t="s">
        <v>5</v>
      </c>
      <c r="M205" s="61"/>
      <c r="N205" s="61"/>
    </row>
    <row r="206" spans="1:14">
      <c r="A206" s="3">
        <v>36161</v>
      </c>
      <c r="B206" s="19">
        <v>33.499753147597346</v>
      </c>
      <c r="C206" s="19">
        <v>96.532311284125257</v>
      </c>
      <c r="D206" s="19">
        <v>33.782088544726705</v>
      </c>
      <c r="E206" s="19">
        <v>97.34588409829307</v>
      </c>
      <c r="F206" s="19">
        <v>34.570763672157739</v>
      </c>
      <c r="G206" s="21">
        <v>99.618516752264753</v>
      </c>
      <c r="H206" s="23">
        <v>18</v>
      </c>
      <c r="I206" s="23" t="s">
        <v>4</v>
      </c>
      <c r="M206" s="61"/>
      <c r="N206" s="61"/>
    </row>
    <row r="207" spans="1:14">
      <c r="A207" s="3">
        <v>36192</v>
      </c>
      <c r="B207" s="19">
        <v>34.334288950601405</v>
      </c>
      <c r="C207" s="19">
        <v>98.483607033124727</v>
      </c>
      <c r="D207" s="19">
        <v>34.193931818770217</v>
      </c>
      <c r="E207" s="19">
        <v>98.081010182045404</v>
      </c>
      <c r="F207" s="19">
        <v>34.350308361616449</v>
      </c>
      <c r="G207" s="21">
        <v>98.529556706979264</v>
      </c>
      <c r="H207" s="23">
        <v>17</v>
      </c>
      <c r="I207" s="23" t="s">
        <v>4</v>
      </c>
      <c r="M207" s="61"/>
      <c r="N207" s="61"/>
    </row>
    <row r="208" spans="1:14">
      <c r="A208" s="3">
        <v>36220</v>
      </c>
      <c r="B208" s="19">
        <v>35.158448962421687</v>
      </c>
      <c r="C208" s="19">
        <v>100.38975612780449</v>
      </c>
      <c r="D208" s="19">
        <v>34.625995128650722</v>
      </c>
      <c r="E208" s="19">
        <v>98.869412878911064</v>
      </c>
      <c r="F208" s="19">
        <v>34.12949543982392</v>
      </c>
      <c r="G208" s="21">
        <v>97.451731378452152</v>
      </c>
      <c r="H208" s="23">
        <v>16</v>
      </c>
      <c r="I208" s="23" t="s">
        <v>5</v>
      </c>
      <c r="M208" s="61"/>
      <c r="N208" s="61"/>
    </row>
    <row r="209" spans="1:14">
      <c r="A209" s="3">
        <v>36251</v>
      </c>
      <c r="B209" s="19">
        <v>35.910645763686603</v>
      </c>
      <c r="C209" s="19">
        <v>102.07823475106933</v>
      </c>
      <c r="D209" s="19">
        <v>35.004966883861051</v>
      </c>
      <c r="E209" s="19">
        <v>99.503786440885932</v>
      </c>
      <c r="F209" s="19">
        <v>33.95742366993052</v>
      </c>
      <c r="G209" s="21">
        <v>96.526079974475863</v>
      </c>
      <c r="H209" s="23">
        <v>20</v>
      </c>
      <c r="I209" s="23" t="s">
        <v>4</v>
      </c>
      <c r="M209" s="61"/>
      <c r="N209" s="61"/>
    </row>
    <row r="210" spans="1:14">
      <c r="A210" s="3">
        <v>36281</v>
      </c>
      <c r="B210" s="19">
        <v>36.568584498581956</v>
      </c>
      <c r="C210" s="19">
        <v>103.49093464181129</v>
      </c>
      <c r="D210" s="19">
        <v>35.306801634251194</v>
      </c>
      <c r="E210" s="19">
        <v>99.920025629741744</v>
      </c>
      <c r="F210" s="19">
        <v>33.903348895184678</v>
      </c>
      <c r="G210" s="21">
        <v>95.948183741871134</v>
      </c>
      <c r="H210" s="23">
        <v>22</v>
      </c>
      <c r="I210" s="23" t="s">
        <v>4</v>
      </c>
      <c r="M210" s="61"/>
      <c r="N210" s="61"/>
    </row>
    <row r="211" spans="1:14">
      <c r="A211" s="3">
        <v>36312</v>
      </c>
      <c r="B211" s="19">
        <v>37.079231464470659</v>
      </c>
      <c r="C211" s="19">
        <v>104.48418242805485</v>
      </c>
      <c r="D211" s="19">
        <v>35.520906956631386</v>
      </c>
      <c r="E211" s="19">
        <v>100.09303795907627</v>
      </c>
      <c r="F211" s="19">
        <v>33.983300253737596</v>
      </c>
      <c r="G211" s="21">
        <v>95.760273419398715</v>
      </c>
      <c r="H211" s="23">
        <v>25</v>
      </c>
      <c r="I211" s="23" t="s">
        <v>3</v>
      </c>
      <c r="M211" s="61"/>
      <c r="N211" s="61"/>
    </row>
    <row r="212" spans="1:14">
      <c r="A212" s="3">
        <v>36342</v>
      </c>
      <c r="B212" s="19">
        <v>37.447558694748935</v>
      </c>
      <c r="C212" s="19">
        <v>105.07943139748873</v>
      </c>
      <c r="D212" s="19">
        <v>35.67138378821948</v>
      </c>
      <c r="E212" s="19">
        <v>100.09540958816385</v>
      </c>
      <c r="F212" s="19">
        <v>34.16620183421692</v>
      </c>
      <c r="G212" s="21">
        <v>95.871805449757659</v>
      </c>
      <c r="H212" s="23">
        <v>24</v>
      </c>
      <c r="I212" s="23" t="s">
        <v>3</v>
      </c>
      <c r="M212" s="61"/>
      <c r="N212" s="61"/>
    </row>
    <row r="213" spans="1:14">
      <c r="A213" s="3">
        <v>36373</v>
      </c>
      <c r="B213" s="19">
        <v>37.743117008480709</v>
      </c>
      <c r="C213" s="19">
        <v>105.47804660705064</v>
      </c>
      <c r="D213" s="19">
        <v>35.803301786338579</v>
      </c>
      <c r="E213" s="19">
        <v>100.05698081738097</v>
      </c>
      <c r="F213" s="19">
        <v>34.445183162525566</v>
      </c>
      <c r="G213" s="21">
        <v>96.261541784927331</v>
      </c>
      <c r="H213" s="23">
        <v>23</v>
      </c>
      <c r="I213" s="23" t="s">
        <v>3</v>
      </c>
      <c r="M213" s="61"/>
      <c r="N213" s="61"/>
    </row>
    <row r="214" spans="1:14">
      <c r="A214" s="3">
        <v>36404</v>
      </c>
      <c r="B214" s="19">
        <v>38.035389001499119</v>
      </c>
      <c r="C214" s="19">
        <v>105.87776758710292</v>
      </c>
      <c r="D214" s="19">
        <v>36.003574351553681</v>
      </c>
      <c r="E214" s="19">
        <v>100.22187698273669</v>
      </c>
      <c r="F214" s="19">
        <v>34.813642551222046</v>
      </c>
      <c r="G214" s="21">
        <v>96.909505901293272</v>
      </c>
      <c r="H214" s="23">
        <v>19</v>
      </c>
      <c r="I214" s="23" t="s">
        <v>4</v>
      </c>
      <c r="M214" s="61"/>
      <c r="N214" s="61"/>
    </row>
    <row r="215" spans="1:14">
      <c r="A215" s="3">
        <v>36434</v>
      </c>
      <c r="B215" s="19">
        <v>38.373420396713549</v>
      </c>
      <c r="C215" s="19">
        <v>106.41651007938972</v>
      </c>
      <c r="D215" s="19">
        <v>36.40617789945955</v>
      </c>
      <c r="E215" s="19">
        <v>100.96098698884022</v>
      </c>
      <c r="F215" s="19">
        <v>35.260692620458734</v>
      </c>
      <c r="G215" s="21">
        <v>97.784346895818373</v>
      </c>
      <c r="H215" s="23">
        <v>26</v>
      </c>
      <c r="I215" s="23" t="s">
        <v>3</v>
      </c>
      <c r="M215" s="61"/>
      <c r="N215" s="61"/>
    </row>
    <row r="216" spans="1:14">
      <c r="A216" s="3">
        <v>36465</v>
      </c>
      <c r="B216" s="19">
        <v>38.755149668119969</v>
      </c>
      <c r="C216" s="19">
        <v>107.08896384326498</v>
      </c>
      <c r="D216" s="19">
        <v>36.926309943104876</v>
      </c>
      <c r="E216" s="19">
        <v>102.03547926471428</v>
      </c>
      <c r="F216" s="19">
        <v>35.823304356065115</v>
      </c>
      <c r="G216" s="21">
        <v>98.98763332834352</v>
      </c>
      <c r="H216" s="23">
        <v>26</v>
      </c>
      <c r="I216" s="23" t="s">
        <v>3</v>
      </c>
      <c r="M216" s="61"/>
      <c r="N216" s="61"/>
    </row>
    <row r="217" spans="1:14">
      <c r="A217" s="3">
        <v>36495</v>
      </c>
      <c r="B217" s="19">
        <v>39.15236404656995</v>
      </c>
      <c r="C217" s="19">
        <v>107.81796197745633</v>
      </c>
      <c r="D217" s="19">
        <v>37.511599485429009</v>
      </c>
      <c r="E217" s="19">
        <v>103.29961690749752</v>
      </c>
      <c r="F217" s="19">
        <v>36.454808062679817</v>
      </c>
      <c r="G217" s="21">
        <v>100.38941977864609</v>
      </c>
      <c r="H217" s="23">
        <v>28</v>
      </c>
      <c r="I217" s="23" t="s">
        <v>3</v>
      </c>
      <c r="M217" s="61"/>
      <c r="N217" s="61"/>
    </row>
    <row r="218" spans="1:14">
      <c r="A218" s="3">
        <v>36526</v>
      </c>
      <c r="B218" s="19">
        <v>39.545113170391907</v>
      </c>
      <c r="C218" s="19">
        <v>108.5500548202133</v>
      </c>
      <c r="D218" s="19">
        <v>38.137496835906639</v>
      </c>
      <c r="E218" s="19">
        <v>104.68619357354464</v>
      </c>
      <c r="F218" s="19">
        <v>37.045566730620578</v>
      </c>
      <c r="G218" s="21">
        <v>101.68888080121991</v>
      </c>
      <c r="H218" s="23">
        <v>32</v>
      </c>
      <c r="I218" s="23" t="s">
        <v>2</v>
      </c>
      <c r="M218" s="61"/>
      <c r="N218" s="61"/>
    </row>
    <row r="219" spans="1:14">
      <c r="A219" s="3">
        <v>36557</v>
      </c>
      <c r="B219" s="19">
        <v>39.952921858471768</v>
      </c>
      <c r="C219" s="19">
        <v>109.34037024420108</v>
      </c>
      <c r="D219" s="19">
        <v>38.773372532275737</v>
      </c>
      <c r="E219" s="19">
        <v>106.11226190948551</v>
      </c>
      <c r="F219" s="19">
        <v>37.540513847461824</v>
      </c>
      <c r="G219" s="21">
        <v>102.73826023987426</v>
      </c>
      <c r="H219" s="23">
        <v>30</v>
      </c>
      <c r="I219" s="23" t="s">
        <v>3</v>
      </c>
      <c r="M219" s="61"/>
      <c r="N219" s="61"/>
    </row>
    <row r="220" spans="1:14">
      <c r="A220" s="3">
        <v>36586</v>
      </c>
      <c r="B220" s="19">
        <v>40.149585176042613</v>
      </c>
      <c r="C220" s="19">
        <v>109.57256252333853</v>
      </c>
      <c r="D220" s="19">
        <v>39.36490865419831</v>
      </c>
      <c r="E220" s="19">
        <v>107.43109538554889</v>
      </c>
      <c r="F220" s="19">
        <v>37.898580663226085</v>
      </c>
      <c r="G220" s="21">
        <v>103.4293276271513</v>
      </c>
      <c r="H220" s="23">
        <v>29</v>
      </c>
      <c r="I220" s="23" t="s">
        <v>3</v>
      </c>
      <c r="M220" s="61"/>
      <c r="N220" s="61"/>
    </row>
    <row r="221" spans="1:14">
      <c r="A221" s="3">
        <v>36617</v>
      </c>
      <c r="B221" s="19">
        <v>40.089032393096389</v>
      </c>
      <c r="C221" s="19">
        <v>109.12670399117012</v>
      </c>
      <c r="D221" s="19">
        <v>39.912866377011206</v>
      </c>
      <c r="E221" s="19">
        <v>108.64716094552799</v>
      </c>
      <c r="F221" s="19">
        <v>38.184296199131701</v>
      </c>
      <c r="G221" s="21">
        <v>103.94180501975352</v>
      </c>
      <c r="H221" s="23">
        <v>28</v>
      </c>
      <c r="I221" s="23" t="s">
        <v>3</v>
      </c>
      <c r="M221" s="61"/>
      <c r="N221" s="61"/>
    </row>
    <row r="222" spans="1:14">
      <c r="A222" s="3">
        <v>36647</v>
      </c>
      <c r="B222" s="19">
        <v>39.791654910749415</v>
      </c>
      <c r="C222" s="19">
        <v>108.06335057946652</v>
      </c>
      <c r="D222" s="19">
        <v>40.366530047727494</v>
      </c>
      <c r="E222" s="19">
        <v>109.62455565138472</v>
      </c>
      <c r="F222" s="19">
        <v>38.450422275151993</v>
      </c>
      <c r="G222" s="21">
        <v>104.42092623611427</v>
      </c>
      <c r="H222" s="23">
        <v>29</v>
      </c>
      <c r="I222" s="23" t="s">
        <v>3</v>
      </c>
      <c r="M222" s="61"/>
      <c r="N222" s="61"/>
    </row>
    <row r="223" spans="1:14">
      <c r="A223" s="3">
        <v>36678</v>
      </c>
      <c r="B223" s="19">
        <v>39.315665091173919</v>
      </c>
      <c r="C223" s="19">
        <v>106.54367038336086</v>
      </c>
      <c r="D223" s="19">
        <v>40.685366620305018</v>
      </c>
      <c r="E223" s="19">
        <v>110.25549944449736</v>
      </c>
      <c r="F223" s="19">
        <v>38.733210003959861</v>
      </c>
      <c r="G223" s="21">
        <v>104.96524349724982</v>
      </c>
      <c r="H223" s="23">
        <v>27</v>
      </c>
      <c r="I223" s="23" t="s">
        <v>3</v>
      </c>
      <c r="M223" s="61"/>
      <c r="N223" s="61"/>
    </row>
    <row r="224" spans="1:14">
      <c r="A224" s="3">
        <v>36708</v>
      </c>
      <c r="B224" s="19">
        <v>38.717530304984173</v>
      </c>
      <c r="C224" s="19">
        <v>104.72156363832839</v>
      </c>
      <c r="D224" s="19">
        <v>40.830957708677488</v>
      </c>
      <c r="E224" s="19">
        <v>110.43787406948123</v>
      </c>
      <c r="F224" s="19">
        <v>39.080986801506157</v>
      </c>
      <c r="G224" s="21">
        <v>105.7046256345475</v>
      </c>
      <c r="H224" s="23">
        <v>26</v>
      </c>
      <c r="I224" s="23" t="s">
        <v>3</v>
      </c>
      <c r="M224" s="61"/>
      <c r="N224" s="61"/>
    </row>
    <row r="225" spans="1:14">
      <c r="A225" s="3">
        <v>36739</v>
      </c>
      <c r="B225" s="19">
        <v>38.04734750082909</v>
      </c>
      <c r="C225" s="19">
        <v>102.73159028653683</v>
      </c>
      <c r="D225" s="19">
        <v>40.794634818614036</v>
      </c>
      <c r="E225" s="19">
        <v>110.14953696794299</v>
      </c>
      <c r="F225" s="19">
        <v>39.491072250356659</v>
      </c>
      <c r="G225" s="21">
        <v>106.62978948299245</v>
      </c>
      <c r="H225" s="23">
        <v>28</v>
      </c>
      <c r="I225" s="23" t="s">
        <v>3</v>
      </c>
      <c r="M225" s="61"/>
      <c r="N225" s="61"/>
    </row>
    <row r="226" spans="1:14">
      <c r="A226" s="3">
        <v>36770</v>
      </c>
      <c r="B226" s="19">
        <v>37.338515405128526</v>
      </c>
      <c r="C226" s="19">
        <v>100.66164003836847</v>
      </c>
      <c r="D226" s="19">
        <v>40.5873051798578</v>
      </c>
      <c r="E226" s="19">
        <v>109.42011646186369</v>
      </c>
      <c r="F226" s="19">
        <v>39.94276362104609</v>
      </c>
      <c r="G226" s="21">
        <v>107.6824841623759</v>
      </c>
      <c r="H226" s="23">
        <v>28</v>
      </c>
      <c r="I226" s="23" t="s">
        <v>3</v>
      </c>
      <c r="M226" s="61"/>
      <c r="N226" s="61"/>
    </row>
    <row r="227" spans="1:14">
      <c r="A227" s="3">
        <v>36800</v>
      </c>
      <c r="B227" s="19">
        <v>36.662104269367603</v>
      </c>
      <c r="C227" s="19">
        <v>98.699959963251658</v>
      </c>
      <c r="D227" s="19">
        <v>40.178787881945368</v>
      </c>
      <c r="E227" s="19">
        <v>108.16740703651905</v>
      </c>
      <c r="F227" s="19">
        <v>40.44460719615617</v>
      </c>
      <c r="G227" s="21">
        <v>108.88303305398108</v>
      </c>
      <c r="H227" s="23">
        <v>23</v>
      </c>
      <c r="I227" s="23" t="s">
        <v>3</v>
      </c>
      <c r="M227" s="61"/>
      <c r="N227" s="61"/>
    </row>
    <row r="228" spans="1:14">
      <c r="A228" s="3">
        <v>36831</v>
      </c>
      <c r="B228" s="19">
        <v>36.092250464913604</v>
      </c>
      <c r="C228" s="19">
        <v>97.041716376621835</v>
      </c>
      <c r="D228" s="19">
        <v>39.612519885063655</v>
      </c>
      <c r="E228" s="19">
        <v>106.50671183240782</v>
      </c>
      <c r="F228" s="19">
        <v>40.933740878246027</v>
      </c>
      <c r="G228" s="21">
        <v>110.05909638143677</v>
      </c>
      <c r="H228" s="23">
        <v>17</v>
      </c>
      <c r="I228" s="23" t="s">
        <v>4</v>
      </c>
      <c r="M228" s="61"/>
      <c r="N228" s="61"/>
    </row>
    <row r="229" spans="1:14">
      <c r="A229" s="3">
        <v>36861</v>
      </c>
      <c r="B229" s="19">
        <v>35.665332798672701</v>
      </c>
      <c r="C229" s="19">
        <v>95.779628262924064</v>
      </c>
      <c r="D229" s="19">
        <v>38.978278185687962</v>
      </c>
      <c r="E229" s="19">
        <v>104.67657812218626</v>
      </c>
      <c r="F229" s="19">
        <v>41.33085899571752</v>
      </c>
      <c r="G229" s="21">
        <v>110.99445875756633</v>
      </c>
      <c r="H229" s="23">
        <v>16</v>
      </c>
      <c r="I229" s="23" t="s">
        <v>5</v>
      </c>
      <c r="M229" s="61"/>
      <c r="N229" s="61"/>
    </row>
    <row r="230" spans="1:14">
      <c r="A230" s="3">
        <v>36892</v>
      </c>
      <c r="B230" s="19">
        <v>35.34139362000704</v>
      </c>
      <c r="C230" s="19">
        <v>94.801252500023381</v>
      </c>
      <c r="D230" s="19">
        <v>38.30600853357177</v>
      </c>
      <c r="E230" s="19">
        <v>102.75366122527187</v>
      </c>
      <c r="F230" s="19">
        <v>41.557595674662196</v>
      </c>
      <c r="G230" s="21">
        <v>111.47585641946017</v>
      </c>
      <c r="H230" s="23">
        <v>10</v>
      </c>
      <c r="I230" s="23" t="s">
        <v>5</v>
      </c>
      <c r="M230" s="61"/>
      <c r="N230" s="61"/>
    </row>
    <row r="231" spans="1:14">
      <c r="A231" s="3">
        <v>36923</v>
      </c>
      <c r="B231" s="19">
        <v>34.98774367297294</v>
      </c>
      <c r="C231" s="19">
        <v>93.74623611467544</v>
      </c>
      <c r="D231" s="19">
        <v>37.629253674304451</v>
      </c>
      <c r="E231" s="19">
        <v>100.82390372876021</v>
      </c>
      <c r="F231" s="19">
        <v>41.573544781241878</v>
      </c>
      <c r="G231" s="21">
        <v>111.3922458565666</v>
      </c>
      <c r="H231" s="23">
        <v>10</v>
      </c>
      <c r="I231" s="23" t="s">
        <v>5</v>
      </c>
      <c r="M231" s="61"/>
      <c r="N231" s="61"/>
    </row>
    <row r="232" spans="1:14">
      <c r="A232" s="3">
        <v>36951</v>
      </c>
      <c r="B232" s="19">
        <v>34.576188955095766</v>
      </c>
      <c r="C232" s="19">
        <v>92.535592530592538</v>
      </c>
      <c r="D232" s="19">
        <v>36.919494003152202</v>
      </c>
      <c r="E232" s="19">
        <v>98.806934967534929</v>
      </c>
      <c r="F232" s="19">
        <v>41.400000161085302</v>
      </c>
      <c r="G232" s="21">
        <v>110.7980278175815</v>
      </c>
      <c r="H232" s="23">
        <v>10</v>
      </c>
      <c r="I232" s="23" t="s">
        <v>5</v>
      </c>
      <c r="M232" s="61"/>
      <c r="N232" s="61"/>
    </row>
    <row r="233" spans="1:14">
      <c r="A233" s="3">
        <v>36982</v>
      </c>
      <c r="B233" s="19">
        <v>34.135331804556223</v>
      </c>
      <c r="C233" s="19">
        <v>91.242724593852344</v>
      </c>
      <c r="D233" s="19">
        <v>36.216469554347348</v>
      </c>
      <c r="E233" s="19">
        <v>96.805543775844768</v>
      </c>
      <c r="F233" s="19">
        <v>41.085348238446556</v>
      </c>
      <c r="G233" s="21">
        <v>109.81991139347097</v>
      </c>
      <c r="H233" s="23">
        <v>9</v>
      </c>
      <c r="I233" s="23" t="s">
        <v>5</v>
      </c>
      <c r="M233" s="61"/>
      <c r="N233" s="61"/>
    </row>
    <row r="234" spans="1:14">
      <c r="A234" s="3">
        <v>37012</v>
      </c>
      <c r="B234" s="19">
        <v>33.717267741843209</v>
      </c>
      <c r="C234" s="19">
        <v>90.003728107782308</v>
      </c>
      <c r="D234" s="19">
        <v>35.573308135671809</v>
      </c>
      <c r="E234" s="19">
        <v>94.958179228858782</v>
      </c>
      <c r="F234" s="19">
        <v>40.653764431103447</v>
      </c>
      <c r="G234" s="21">
        <v>108.51977652608103</v>
      </c>
      <c r="H234" s="23">
        <v>9</v>
      </c>
      <c r="I234" s="23" t="s">
        <v>5</v>
      </c>
      <c r="M234" s="61"/>
      <c r="N234" s="61"/>
    </row>
    <row r="235" spans="1:14">
      <c r="A235" s="3">
        <v>37043</v>
      </c>
      <c r="B235" s="19">
        <v>33.385486769774857</v>
      </c>
      <c r="C235" s="19">
        <v>88.984726205270633</v>
      </c>
      <c r="D235" s="19">
        <v>35.039324195763321</v>
      </c>
      <c r="E235" s="19">
        <v>93.392817408327403</v>
      </c>
      <c r="F235" s="19">
        <v>40.117163961391668</v>
      </c>
      <c r="G235" s="21">
        <v>106.92714699215577</v>
      </c>
      <c r="H235" s="23">
        <v>9</v>
      </c>
      <c r="I235" s="23" t="s">
        <v>5</v>
      </c>
      <c r="M235" s="61"/>
      <c r="N235" s="61"/>
    </row>
    <row r="236" spans="1:14">
      <c r="A236" s="3">
        <v>37073</v>
      </c>
      <c r="B236" s="19">
        <v>33.24354420713933</v>
      </c>
      <c r="C236" s="19">
        <v>88.457771989845739</v>
      </c>
      <c r="D236" s="19">
        <v>34.622415075074585</v>
      </c>
      <c r="E236" s="19">
        <v>92.126810527952728</v>
      </c>
      <c r="F236" s="19">
        <v>39.488538124501076</v>
      </c>
      <c r="G236" s="21">
        <v>105.07508104022439</v>
      </c>
      <c r="H236" s="23">
        <v>9</v>
      </c>
      <c r="I236" s="23" t="s">
        <v>5</v>
      </c>
      <c r="M236" s="61"/>
      <c r="N236" s="61"/>
    </row>
    <row r="237" spans="1:14">
      <c r="A237" s="3">
        <v>37104</v>
      </c>
      <c r="B237" s="19">
        <v>33.362015226902571</v>
      </c>
      <c r="C237" s="19">
        <v>88.605542169855426</v>
      </c>
      <c r="D237" s="19">
        <v>34.380552668358867</v>
      </c>
      <c r="E237" s="19">
        <v>91.310656402516003</v>
      </c>
      <c r="F237" s="19">
        <v>38.817082155703659</v>
      </c>
      <c r="G237" s="21">
        <v>103.09355074823122</v>
      </c>
      <c r="H237" s="23">
        <v>11</v>
      </c>
      <c r="I237" s="23" t="s">
        <v>5</v>
      </c>
      <c r="M237" s="61"/>
      <c r="N237" s="61"/>
    </row>
    <row r="238" spans="1:14">
      <c r="A238" s="3">
        <v>37135</v>
      </c>
      <c r="B238" s="19">
        <v>33.769900284261361</v>
      </c>
      <c r="C238" s="19">
        <v>89.4988452425888</v>
      </c>
      <c r="D238" s="19">
        <v>34.352674738079152</v>
      </c>
      <c r="E238" s="19">
        <v>91.043346121019908</v>
      </c>
      <c r="F238" s="19">
        <v>38.154590677404528</v>
      </c>
      <c r="G238" s="21">
        <v>101.11939264217581</v>
      </c>
      <c r="H238" s="23">
        <v>9</v>
      </c>
      <c r="I238" s="23" t="s">
        <v>5</v>
      </c>
      <c r="M238" s="61"/>
      <c r="N238" s="61"/>
    </row>
    <row r="239" spans="1:14">
      <c r="A239" s="3">
        <v>37165</v>
      </c>
      <c r="B239" s="19">
        <v>34.488829382000368</v>
      </c>
      <c r="C239" s="19">
        <v>91.187831986306975</v>
      </c>
      <c r="D239" s="19">
        <v>34.571838339482881</v>
      </c>
      <c r="E239" s="19">
        <v>91.407306146604924</v>
      </c>
      <c r="F239" s="19">
        <v>37.571688117883099</v>
      </c>
      <c r="G239" s="21">
        <v>99.33885391086983</v>
      </c>
      <c r="H239" s="23">
        <v>9</v>
      </c>
      <c r="I239" s="23" t="s">
        <v>5</v>
      </c>
      <c r="M239" s="61"/>
      <c r="N239" s="61"/>
    </row>
    <row r="240" spans="1:14">
      <c r="A240" s="3">
        <v>37196</v>
      </c>
      <c r="B240" s="19">
        <v>35.456869737498721</v>
      </c>
      <c r="C240" s="19">
        <v>93.501056438392396</v>
      </c>
      <c r="D240" s="19">
        <v>34.939151638454035</v>
      </c>
      <c r="E240" s="19">
        <v>92.135814961738305</v>
      </c>
      <c r="F240" s="19">
        <v>37.107376590061961</v>
      </c>
      <c r="G240" s="21">
        <v>97.853503101507116</v>
      </c>
      <c r="H240" s="23">
        <v>10</v>
      </c>
      <c r="I240" s="23" t="s">
        <v>5</v>
      </c>
      <c r="M240" s="61"/>
      <c r="N240" s="61"/>
    </row>
    <row r="241" spans="1:14">
      <c r="A241" s="3">
        <v>37226</v>
      </c>
      <c r="B241" s="19">
        <v>36.541644731200847</v>
      </c>
      <c r="C241" s="19">
        <v>96.082952467631671</v>
      </c>
      <c r="D241" s="19">
        <v>35.451709262148782</v>
      </c>
      <c r="E241" s="19">
        <v>93.217065651751795</v>
      </c>
      <c r="F241" s="19">
        <v>36.782311065751749</v>
      </c>
      <c r="G241" s="21">
        <v>96.715762844759269</v>
      </c>
      <c r="H241" s="23">
        <v>15</v>
      </c>
      <c r="I241" s="23" t="s">
        <v>5</v>
      </c>
      <c r="M241" s="61"/>
      <c r="N241" s="61"/>
    </row>
    <row r="242" spans="1:14">
      <c r="A242" s="3">
        <v>37257</v>
      </c>
      <c r="B242" s="19">
        <v>37.579875573473231</v>
      </c>
      <c r="C242" s="19">
        <v>98.50080071412377</v>
      </c>
      <c r="D242" s="19">
        <v>36.093017343323083</v>
      </c>
      <c r="E242" s="19">
        <v>94.60358913523406</v>
      </c>
      <c r="F242" s="19">
        <v>36.593727763447198</v>
      </c>
      <c r="G242" s="21">
        <v>95.916003733619391</v>
      </c>
      <c r="H242" s="23">
        <v>15</v>
      </c>
      <c r="I242" s="23" t="s">
        <v>5</v>
      </c>
      <c r="M242" s="61"/>
      <c r="N242" s="61"/>
    </row>
    <row r="243" spans="1:14">
      <c r="A243" s="3">
        <v>37288</v>
      </c>
      <c r="B243" s="19">
        <v>38.474795166581629</v>
      </c>
      <c r="C243" s="19">
        <v>100.50145154749633</v>
      </c>
      <c r="D243" s="19">
        <v>36.83702738631375</v>
      </c>
      <c r="E243" s="19">
        <v>96.223377070374511</v>
      </c>
      <c r="F243" s="19">
        <v>36.475892457276501</v>
      </c>
      <c r="G243" s="21">
        <v>95.280043014517844</v>
      </c>
      <c r="H243" s="23">
        <v>15</v>
      </c>
      <c r="I243" s="23" t="s">
        <v>5</v>
      </c>
      <c r="M243" s="61"/>
      <c r="N243" s="61"/>
    </row>
    <row r="244" spans="1:14">
      <c r="A244" s="3">
        <v>37316</v>
      </c>
      <c r="B244" s="19">
        <v>39.159540347168047</v>
      </c>
      <c r="C244" s="19">
        <v>101.91388123592732</v>
      </c>
      <c r="D244" s="19">
        <v>37.583889245603331</v>
      </c>
      <c r="E244" s="19">
        <v>97.813201866085393</v>
      </c>
      <c r="F244" s="19">
        <v>36.43569381948366</v>
      </c>
      <c r="G244" s="21">
        <v>94.824988744690643</v>
      </c>
      <c r="H244" s="23">
        <v>20</v>
      </c>
      <c r="I244" s="23" t="s">
        <v>4</v>
      </c>
      <c r="M244" s="61"/>
      <c r="N244" s="61"/>
    </row>
    <row r="245" spans="1:14">
      <c r="A245" s="3">
        <v>37347</v>
      </c>
      <c r="B245" s="19">
        <v>39.611199595060413</v>
      </c>
      <c r="C245" s="19">
        <v>102.68459155188744</v>
      </c>
      <c r="D245" s="19">
        <v>38.219816668626436</v>
      </c>
      <c r="E245" s="19">
        <v>99.077692771903003</v>
      </c>
      <c r="F245" s="19">
        <v>36.471840902773927</v>
      </c>
      <c r="G245" s="21">
        <v>94.546394063606755</v>
      </c>
      <c r="H245" s="23">
        <v>26</v>
      </c>
      <c r="I245" s="23" t="s">
        <v>3</v>
      </c>
      <c r="M245" s="61"/>
      <c r="N245" s="61"/>
    </row>
    <row r="246" spans="1:14">
      <c r="A246" s="3">
        <v>37377</v>
      </c>
      <c r="B246" s="19">
        <v>39.819707393841583</v>
      </c>
      <c r="C246" s="19">
        <v>102.79520277123407</v>
      </c>
      <c r="D246" s="19">
        <v>38.693046120480879</v>
      </c>
      <c r="E246" s="19">
        <v>99.886708921590099</v>
      </c>
      <c r="F246" s="19">
        <v>36.582354155700784</v>
      </c>
      <c r="G246" s="21">
        <v>94.437924319502841</v>
      </c>
      <c r="H246" s="23">
        <v>25</v>
      </c>
      <c r="I246" s="23" t="s">
        <v>3</v>
      </c>
      <c r="M246" s="61"/>
      <c r="N246" s="61"/>
    </row>
    <row r="247" spans="1:14">
      <c r="A247" s="3">
        <v>37408</v>
      </c>
      <c r="B247" s="19">
        <v>39.825093486093309</v>
      </c>
      <c r="C247" s="19">
        <v>102.35744887143233</v>
      </c>
      <c r="D247" s="19">
        <v>38.984822698036872</v>
      </c>
      <c r="E247" s="19">
        <v>100.19780612616977</v>
      </c>
      <c r="F247" s="19">
        <v>36.716770608033805</v>
      </c>
      <c r="G247" s="21">
        <v>94.368515959624375</v>
      </c>
      <c r="H247" s="23">
        <v>25</v>
      </c>
      <c r="I247" s="23" t="s">
        <v>3</v>
      </c>
      <c r="M247" s="61"/>
      <c r="N247" s="61"/>
    </row>
    <row r="248" spans="1:14">
      <c r="A248" s="3">
        <v>37438</v>
      </c>
      <c r="B248" s="19">
        <v>39.707187868705049</v>
      </c>
      <c r="C248" s="19">
        <v>101.58379669942845</v>
      </c>
      <c r="D248" s="19">
        <v>39.170298734091496</v>
      </c>
      <c r="E248" s="19">
        <v>100.21026108464117</v>
      </c>
      <c r="F248" s="19">
        <v>36.868300688154179</v>
      </c>
      <c r="G248" s="21">
        <v>94.32100742421558</v>
      </c>
      <c r="H248" s="23">
        <v>29</v>
      </c>
      <c r="I248" s="23" t="s">
        <v>3</v>
      </c>
      <c r="M248" s="61"/>
      <c r="N248" s="61"/>
    </row>
    <row r="249" spans="1:14">
      <c r="A249" s="3">
        <v>37469</v>
      </c>
      <c r="B249" s="19">
        <v>39.52418252875141</v>
      </c>
      <c r="C249" s="19">
        <v>100.6282757970196</v>
      </c>
      <c r="D249" s="19">
        <v>39.308476205112036</v>
      </c>
      <c r="E249" s="19">
        <v>100.07908909567405</v>
      </c>
      <c r="F249" s="19">
        <v>37.033243043705973</v>
      </c>
      <c r="G249" s="21">
        <v>94.286362328916894</v>
      </c>
      <c r="H249" s="23">
        <v>24</v>
      </c>
      <c r="I249" s="23" t="s">
        <v>3</v>
      </c>
      <c r="M249" s="61"/>
      <c r="N249" s="61"/>
    </row>
    <row r="250" spans="1:14">
      <c r="A250" s="3">
        <v>37500</v>
      </c>
      <c r="B250" s="19">
        <v>39.344233224116159</v>
      </c>
      <c r="C250" s="19">
        <v>99.667488351537912</v>
      </c>
      <c r="D250" s="19">
        <v>39.435798673688481</v>
      </c>
      <c r="E250" s="19">
        <v>99.899443523383994</v>
      </c>
      <c r="F250" s="19">
        <v>37.213452965051694</v>
      </c>
      <c r="G250" s="21">
        <v>94.269759148371691</v>
      </c>
      <c r="H250" s="23">
        <v>29</v>
      </c>
      <c r="I250" s="23" t="s">
        <v>3</v>
      </c>
      <c r="M250" s="61"/>
      <c r="N250" s="61"/>
    </row>
    <row r="251" spans="1:14">
      <c r="A251" s="3">
        <v>37530</v>
      </c>
      <c r="B251" s="19">
        <v>39.19123845114548</v>
      </c>
      <c r="C251" s="19">
        <v>98.763038206003742</v>
      </c>
      <c r="D251" s="19">
        <v>39.571378615251163</v>
      </c>
      <c r="E251" s="19">
        <v>99.721002257025177</v>
      </c>
      <c r="F251" s="19">
        <v>37.415127054003371</v>
      </c>
      <c r="G251" s="21">
        <v>94.28718684976937</v>
      </c>
      <c r="H251" s="23">
        <v>23</v>
      </c>
      <c r="I251" s="23" t="s">
        <v>3</v>
      </c>
      <c r="M251" s="61"/>
      <c r="N251" s="61"/>
    </row>
    <row r="252" spans="1:14">
      <c r="A252" s="3">
        <v>37561</v>
      </c>
      <c r="B252" s="19">
        <v>39.073700036303372</v>
      </c>
      <c r="C252" s="19">
        <v>97.936598006819565</v>
      </c>
      <c r="D252" s="19">
        <v>39.694803199231707</v>
      </c>
      <c r="E252" s="19">
        <v>99.493367156707109</v>
      </c>
      <c r="F252" s="19">
        <v>37.633947032789813</v>
      </c>
      <c r="G252" s="21">
        <v>94.327917206096544</v>
      </c>
      <c r="H252" s="23">
        <v>26</v>
      </c>
      <c r="I252" s="23" t="s">
        <v>3</v>
      </c>
      <c r="M252" s="61"/>
      <c r="N252" s="61"/>
    </row>
    <row r="253" spans="1:14">
      <c r="A253" s="3">
        <v>37591</v>
      </c>
      <c r="B253" s="19">
        <v>39.002652030444558</v>
      </c>
      <c r="C253" s="19">
        <v>97.215595033543465</v>
      </c>
      <c r="D253" s="19">
        <v>39.779191549466624</v>
      </c>
      <c r="E253" s="19">
        <v>99.151149347897885</v>
      </c>
      <c r="F253" s="19">
        <v>37.876465021787666</v>
      </c>
      <c r="G253" s="21">
        <v>94.408531040044593</v>
      </c>
      <c r="H253" s="23">
        <v>24</v>
      </c>
      <c r="I253" s="23" t="s">
        <v>3</v>
      </c>
      <c r="M253" s="61"/>
      <c r="N253" s="61"/>
    </row>
    <row r="254" spans="1:14">
      <c r="A254" s="3">
        <v>37622</v>
      </c>
      <c r="B254" s="19">
        <v>38.957566640559087</v>
      </c>
      <c r="C254" s="19">
        <v>96.548529795835094</v>
      </c>
      <c r="D254" s="19">
        <v>39.803083513987751</v>
      </c>
      <c r="E254" s="19">
        <v>98.64397409810114</v>
      </c>
      <c r="F254" s="19">
        <v>38.136453860432205</v>
      </c>
      <c r="G254" s="21">
        <v>94.513566153232091</v>
      </c>
      <c r="H254" s="23">
        <v>20</v>
      </c>
      <c r="I254" s="23" t="s">
        <v>4</v>
      </c>
      <c r="M254" s="61"/>
      <c r="N254" s="61"/>
    </row>
    <row r="255" spans="1:14">
      <c r="A255" s="3">
        <v>37653</v>
      </c>
      <c r="B255" s="19">
        <v>38.952991214439663</v>
      </c>
      <c r="C255" s="19">
        <v>95.971447032269836</v>
      </c>
      <c r="D255" s="19">
        <v>39.746530902300236</v>
      </c>
      <c r="E255" s="19">
        <v>97.92655111406583</v>
      </c>
      <c r="F255" s="19">
        <v>38.434392995562426</v>
      </c>
      <c r="G255" s="21">
        <v>94.693737158334486</v>
      </c>
      <c r="H255" s="23">
        <v>22</v>
      </c>
      <c r="I255" s="23" t="s">
        <v>4</v>
      </c>
      <c r="M255" s="61"/>
      <c r="N255" s="61"/>
    </row>
    <row r="256" spans="1:14">
      <c r="A256" s="3">
        <v>37681</v>
      </c>
      <c r="B256" s="19">
        <v>39.046980231432634</v>
      </c>
      <c r="C256" s="19">
        <v>95.626092183519873</v>
      </c>
      <c r="D256" s="19">
        <v>39.665854737373202</v>
      </c>
      <c r="E256" s="19">
        <v>97.141716444457288</v>
      </c>
      <c r="F256" s="19">
        <v>38.728112075979055</v>
      </c>
      <c r="G256" s="21">
        <v>94.845183763788938</v>
      </c>
      <c r="H256" s="23">
        <v>17</v>
      </c>
      <c r="I256" s="23" t="s">
        <v>4</v>
      </c>
      <c r="M256" s="61"/>
      <c r="N256" s="61"/>
    </row>
    <row r="257" spans="1:14">
      <c r="A257" s="3">
        <v>37712</v>
      </c>
      <c r="B257" s="19">
        <v>39.321510257087951</v>
      </c>
      <c r="C257" s="19">
        <v>95.708998242776005</v>
      </c>
      <c r="D257" s="19">
        <v>39.657733945693124</v>
      </c>
      <c r="E257" s="19">
        <v>96.527370482588225</v>
      </c>
      <c r="F257" s="19">
        <v>38.972203366512751</v>
      </c>
      <c r="G257" s="21">
        <v>94.858781342212666</v>
      </c>
      <c r="H257" s="23">
        <v>14</v>
      </c>
      <c r="I257" s="23" t="s">
        <v>5</v>
      </c>
      <c r="M257" s="61"/>
      <c r="N257" s="61"/>
    </row>
    <row r="258" spans="1:14">
      <c r="A258" s="3">
        <v>37742</v>
      </c>
      <c r="B258" s="19">
        <v>39.901418374798013</v>
      </c>
      <c r="C258" s="19">
        <v>96.515438091901288</v>
      </c>
      <c r="D258" s="19">
        <v>39.820419624231064</v>
      </c>
      <c r="E258" s="19">
        <v>96.319514482809652</v>
      </c>
      <c r="F258" s="19">
        <v>39.152876797955791</v>
      </c>
      <c r="G258" s="21">
        <v>94.704830320009137</v>
      </c>
      <c r="H258" s="23">
        <v>14</v>
      </c>
      <c r="I258" s="23" t="s">
        <v>5</v>
      </c>
      <c r="M258" s="61"/>
      <c r="N258" s="61"/>
    </row>
    <row r="259" spans="1:14">
      <c r="A259" s="3">
        <v>37773</v>
      </c>
      <c r="B259" s="19">
        <v>40.753467422723283</v>
      </c>
      <c r="C259" s="19">
        <v>97.953157396254142</v>
      </c>
      <c r="D259" s="19">
        <v>40.23720461924642</v>
      </c>
      <c r="E259" s="19">
        <v>96.712291898301345</v>
      </c>
      <c r="F259" s="19">
        <v>39.246518920696957</v>
      </c>
      <c r="G259" s="21">
        <v>94.331125379299195</v>
      </c>
      <c r="H259" s="23">
        <v>20</v>
      </c>
      <c r="I259" s="23" t="s">
        <v>4</v>
      </c>
      <c r="M259" s="61"/>
      <c r="N259" s="61"/>
    </row>
    <row r="260" spans="1:14">
      <c r="A260" s="3">
        <v>37803</v>
      </c>
      <c r="B260" s="19">
        <v>41.765205389796982</v>
      </c>
      <c r="C260" s="19">
        <v>99.742848589887643</v>
      </c>
      <c r="D260" s="19">
        <v>40.903011984599473</v>
      </c>
      <c r="E260" s="19">
        <v>97.683775122699004</v>
      </c>
      <c r="F260" s="19">
        <v>39.288644879610231</v>
      </c>
      <c r="G260" s="21">
        <v>93.82837510206906</v>
      </c>
      <c r="H260" s="23">
        <v>24</v>
      </c>
      <c r="I260" s="23" t="s">
        <v>3</v>
      </c>
      <c r="M260" s="61"/>
      <c r="N260" s="61"/>
    </row>
    <row r="261" spans="1:14">
      <c r="A261" s="3">
        <v>37834</v>
      </c>
      <c r="B261" s="19">
        <v>42.788686224160436</v>
      </c>
      <c r="C261" s="19">
        <v>101.52812867720505</v>
      </c>
      <c r="D261" s="19">
        <v>41.724764029494608</v>
      </c>
      <c r="E261" s="19">
        <v>99.00367562630548</v>
      </c>
      <c r="F261" s="19">
        <v>39.30997971516598</v>
      </c>
      <c r="G261" s="21">
        <v>93.273924277818878</v>
      </c>
      <c r="H261" s="23">
        <v>26</v>
      </c>
      <c r="I261" s="23" t="s">
        <v>3</v>
      </c>
      <c r="M261" s="61"/>
      <c r="N261" s="61"/>
    </row>
    <row r="262" spans="1:14">
      <c r="A262" s="3">
        <v>37865</v>
      </c>
      <c r="B262" s="19">
        <v>43.720113325522568</v>
      </c>
      <c r="C262" s="19">
        <v>103.06607334065224</v>
      </c>
      <c r="D262" s="19">
        <v>42.608706889590906</v>
      </c>
      <c r="E262" s="19">
        <v>100.44603673680986</v>
      </c>
      <c r="F262" s="19">
        <v>39.331358593077766</v>
      </c>
      <c r="G262" s="21">
        <v>92.719995009143602</v>
      </c>
      <c r="H262" s="23">
        <v>29</v>
      </c>
      <c r="I262" s="23" t="s">
        <v>3</v>
      </c>
      <c r="M262" s="61"/>
      <c r="N262" s="61"/>
    </row>
    <row r="263" spans="1:14">
      <c r="A263" s="3">
        <v>37895</v>
      </c>
      <c r="B263" s="19">
        <v>44.497658883498445</v>
      </c>
      <c r="C263" s="19">
        <v>104.21861226400367</v>
      </c>
      <c r="D263" s="19">
        <v>43.483928726838343</v>
      </c>
      <c r="E263" s="19">
        <v>101.84434016097251</v>
      </c>
      <c r="F263" s="19">
        <v>39.404807794262545</v>
      </c>
      <c r="G263" s="21">
        <v>92.290571861315954</v>
      </c>
      <c r="H263" s="23">
        <v>31</v>
      </c>
      <c r="I263" s="23" t="s">
        <v>3</v>
      </c>
      <c r="M263" s="61"/>
      <c r="N263" s="61"/>
    </row>
    <row r="264" spans="1:14">
      <c r="A264" s="3">
        <v>37926</v>
      </c>
      <c r="B264" s="19">
        <v>45.131442168437609</v>
      </c>
      <c r="C264" s="19">
        <v>105.01887198934709</v>
      </c>
      <c r="D264" s="19">
        <v>44.290090901982602</v>
      </c>
      <c r="E264" s="19">
        <v>103.06108476375506</v>
      </c>
      <c r="F264" s="19">
        <v>39.585126972732567</v>
      </c>
      <c r="G264" s="21">
        <v>92.112841568771188</v>
      </c>
      <c r="H264" s="23">
        <v>30</v>
      </c>
      <c r="I264" s="23" t="s">
        <v>3</v>
      </c>
      <c r="M264" s="61"/>
      <c r="N264" s="61"/>
    </row>
    <row r="265" spans="1:14">
      <c r="A265" s="3">
        <v>37956</v>
      </c>
      <c r="B265" s="19">
        <v>45.686005371435719</v>
      </c>
      <c r="C265" s="19">
        <v>105.62501272064041</v>
      </c>
      <c r="D265" s="19">
        <v>44.965064483677395</v>
      </c>
      <c r="E265" s="19">
        <v>103.95821366869454</v>
      </c>
      <c r="F265" s="19">
        <v>39.917388708831261</v>
      </c>
      <c r="G265" s="21">
        <v>92.288101265714786</v>
      </c>
      <c r="H265" s="23">
        <v>34</v>
      </c>
      <c r="I265" s="23" t="s">
        <v>2</v>
      </c>
      <c r="M265" s="61"/>
      <c r="N265" s="61"/>
    </row>
    <row r="266" spans="1:14">
      <c r="A266" s="3">
        <v>37987</v>
      </c>
      <c r="B266" s="19">
        <v>46.202510460757296</v>
      </c>
      <c r="C266" s="19">
        <v>106.13734942938214</v>
      </c>
      <c r="D266" s="19">
        <v>45.447434066488697</v>
      </c>
      <c r="E266" s="19">
        <v>104.40277253507173</v>
      </c>
      <c r="F266" s="19">
        <v>40.399608655587798</v>
      </c>
      <c r="G266" s="21">
        <v>92.806805039964289</v>
      </c>
      <c r="H266" s="23">
        <v>35</v>
      </c>
      <c r="I266" s="23" t="s">
        <v>2</v>
      </c>
      <c r="M266" s="61"/>
      <c r="N266" s="61"/>
    </row>
    <row r="267" spans="1:14">
      <c r="A267" s="3">
        <v>38018</v>
      </c>
      <c r="B267" s="19">
        <v>46.590776322191708</v>
      </c>
      <c r="C267" s="19">
        <v>106.3536479996808</v>
      </c>
      <c r="D267" s="19">
        <v>45.738959937379541</v>
      </c>
      <c r="E267" s="19">
        <v>104.4091905962629</v>
      </c>
      <c r="F267" s="19">
        <v>41.058193217786759</v>
      </c>
      <c r="G267" s="21">
        <v>93.724315705541756</v>
      </c>
      <c r="H267" s="23">
        <v>34</v>
      </c>
      <c r="I267" s="23" t="s">
        <v>2</v>
      </c>
      <c r="M267" s="61"/>
      <c r="N267" s="61"/>
    </row>
    <row r="268" spans="1:14">
      <c r="A268" s="3">
        <v>38047</v>
      </c>
      <c r="B268" s="19">
        <v>46.837279758296269</v>
      </c>
      <c r="C268" s="19">
        <v>106.25037415133893</v>
      </c>
      <c r="D268" s="19">
        <v>45.926425632251181</v>
      </c>
      <c r="E268" s="19">
        <v>104.18410146878763</v>
      </c>
      <c r="F268" s="19">
        <v>41.82379810786977</v>
      </c>
      <c r="G268" s="21">
        <v>94.877290490041673</v>
      </c>
      <c r="H268" s="23">
        <v>36</v>
      </c>
      <c r="I268" s="23" t="s">
        <v>2</v>
      </c>
      <c r="M268" s="61"/>
      <c r="N268" s="61"/>
    </row>
    <row r="269" spans="1:14">
      <c r="A269" s="3">
        <v>38078</v>
      </c>
      <c r="B269" s="19">
        <v>46.95079685812545</v>
      </c>
      <c r="C269" s="19">
        <v>105.85451478406476</v>
      </c>
      <c r="D269" s="19">
        <v>46.079163361140992</v>
      </c>
      <c r="E269" s="19">
        <v>103.88934385902945</v>
      </c>
      <c r="F269" s="19">
        <v>42.599935521721733</v>
      </c>
      <c r="G269" s="21">
        <v>96.045132484346524</v>
      </c>
      <c r="H269" s="23">
        <v>37</v>
      </c>
      <c r="I269" s="23" t="s">
        <v>2</v>
      </c>
      <c r="M269" s="61"/>
      <c r="N269" s="61"/>
    </row>
    <row r="270" spans="1:14">
      <c r="A270" s="3">
        <v>38108</v>
      </c>
      <c r="B270" s="19">
        <v>46.955310460454783</v>
      </c>
      <c r="C270" s="19">
        <v>105.22611585240337</v>
      </c>
      <c r="D270" s="19">
        <v>46.202513530351581</v>
      </c>
      <c r="E270" s="19">
        <v>103.53910971393717</v>
      </c>
      <c r="F270" s="19">
        <v>43.328883666244955</v>
      </c>
      <c r="G270" s="21">
        <v>97.099350163160238</v>
      </c>
      <c r="H270" s="23">
        <v>39</v>
      </c>
      <c r="I270" s="23" t="s">
        <v>1</v>
      </c>
      <c r="M270" s="61"/>
      <c r="N270" s="61"/>
    </row>
    <row r="271" spans="1:14">
      <c r="A271" s="3">
        <v>38139</v>
      </c>
      <c r="B271" s="19">
        <v>46.875252234981147</v>
      </c>
      <c r="C271" s="19">
        <v>104.42443239550212</v>
      </c>
      <c r="D271" s="19">
        <v>46.298400807247717</v>
      </c>
      <c r="E271" s="19">
        <v>103.13937514150305</v>
      </c>
      <c r="F271" s="19">
        <v>44.014453766510222</v>
      </c>
      <c r="G271" s="21">
        <v>98.051405221793132</v>
      </c>
      <c r="H271" s="23">
        <v>36</v>
      </c>
      <c r="I271" s="23" t="s">
        <v>2</v>
      </c>
      <c r="M271" s="61"/>
      <c r="N271" s="61"/>
    </row>
    <row r="272" spans="1:14">
      <c r="A272" s="3">
        <v>38169</v>
      </c>
      <c r="B272" s="19">
        <v>46.736510463683672</v>
      </c>
      <c r="C272" s="19">
        <v>103.51023289165128</v>
      </c>
      <c r="D272" s="19">
        <v>46.368541576214412</v>
      </c>
      <c r="E272" s="19">
        <v>102.69526949663229</v>
      </c>
      <c r="F272" s="19">
        <v>44.658169492616999</v>
      </c>
      <c r="G272" s="21">
        <v>98.907202930513378</v>
      </c>
      <c r="H272" s="23">
        <v>35</v>
      </c>
      <c r="I272" s="23" t="s">
        <v>2</v>
      </c>
      <c r="M272" s="61"/>
      <c r="N272" s="61"/>
    </row>
    <row r="273" spans="1:14">
      <c r="A273" s="3">
        <v>38200</v>
      </c>
      <c r="B273" s="19">
        <v>46.566997208421839</v>
      </c>
      <c r="C273" s="19">
        <v>102.54707300737529</v>
      </c>
      <c r="D273" s="19">
        <v>46.426926895822234</v>
      </c>
      <c r="E273" s="19">
        <v>102.23861849165833</v>
      </c>
      <c r="F273" s="19">
        <v>45.291218858082992</v>
      </c>
      <c r="G273" s="21">
        <v>99.737629764817129</v>
      </c>
      <c r="H273" s="23">
        <v>33</v>
      </c>
      <c r="I273" s="23" t="s">
        <v>2</v>
      </c>
      <c r="M273" s="61"/>
      <c r="N273" s="61"/>
    </row>
    <row r="274" spans="1:14">
      <c r="A274" s="3">
        <v>38231</v>
      </c>
      <c r="B274" s="19">
        <v>46.427709469500094</v>
      </c>
      <c r="C274" s="19">
        <v>101.66931846498085</v>
      </c>
      <c r="D274" s="19">
        <v>46.498456813600605</v>
      </c>
      <c r="E274" s="19">
        <v>101.82424392523066</v>
      </c>
      <c r="F274" s="19">
        <v>45.939065472106769</v>
      </c>
      <c r="G274" s="21">
        <v>100.59926562897738</v>
      </c>
      <c r="H274" s="23">
        <v>32</v>
      </c>
      <c r="I274" s="23" t="s">
        <v>2</v>
      </c>
      <c r="M274" s="61"/>
      <c r="N274" s="61"/>
    </row>
    <row r="275" spans="1:14">
      <c r="A275" s="3">
        <v>38261</v>
      </c>
      <c r="B275" s="19">
        <v>46.323913107054949</v>
      </c>
      <c r="C275" s="19">
        <v>100.88686817198365</v>
      </c>
      <c r="D275" s="19">
        <v>46.545015946254381</v>
      </c>
      <c r="E275" s="19">
        <v>101.36839858456374</v>
      </c>
      <c r="F275" s="19">
        <v>46.613815557512581</v>
      </c>
      <c r="G275" s="21">
        <v>101.51823431401191</v>
      </c>
      <c r="H275" s="23">
        <v>29</v>
      </c>
      <c r="I275" s="23" t="s">
        <v>3</v>
      </c>
      <c r="M275" s="61"/>
      <c r="N275" s="61"/>
    </row>
    <row r="276" spans="1:14">
      <c r="A276" s="3">
        <v>38292</v>
      </c>
      <c r="B276" s="19">
        <v>46.253376787442313</v>
      </c>
      <c r="C276" s="19">
        <v>100.19312024489091</v>
      </c>
      <c r="D276" s="19">
        <v>46.573582979649679</v>
      </c>
      <c r="E276" s="19">
        <v>100.88674435943776</v>
      </c>
      <c r="F276" s="19">
        <v>47.300454873006785</v>
      </c>
      <c r="G276" s="21">
        <v>102.46127941119062</v>
      </c>
      <c r="H276" s="23">
        <v>28</v>
      </c>
      <c r="I276" s="23" t="s">
        <v>3</v>
      </c>
      <c r="M276" s="61"/>
      <c r="N276" s="61"/>
    </row>
    <row r="277" spans="1:14">
      <c r="A277" s="3">
        <v>38322</v>
      </c>
      <c r="B277" s="19">
        <v>46.221727769296315</v>
      </c>
      <c r="C277" s="19">
        <v>99.598536658829659</v>
      </c>
      <c r="D277" s="19">
        <v>46.613082282138713</v>
      </c>
      <c r="E277" s="19">
        <v>100.44182700462724</v>
      </c>
      <c r="F277" s="19">
        <v>47.915396209939743</v>
      </c>
      <c r="G277" s="21">
        <v>103.24805186335173</v>
      </c>
      <c r="H277" s="23">
        <v>26</v>
      </c>
      <c r="I277" s="23" t="s">
        <v>3</v>
      </c>
      <c r="M277" s="61"/>
      <c r="N277" s="61"/>
    </row>
    <row r="278" spans="1:14">
      <c r="A278" s="3">
        <v>38353</v>
      </c>
      <c r="B278" s="19">
        <v>46.217540712936824</v>
      </c>
      <c r="C278" s="19">
        <v>99.076828718423002</v>
      </c>
      <c r="D278" s="19">
        <v>46.659381127869608</v>
      </c>
      <c r="E278" s="19">
        <v>100.02400475669539</v>
      </c>
      <c r="F278" s="19">
        <v>48.367907183824137</v>
      </c>
      <c r="G278" s="21">
        <v>103.68658266100581</v>
      </c>
      <c r="H278" s="23">
        <v>23</v>
      </c>
      <c r="I278" s="23" t="s">
        <v>3</v>
      </c>
      <c r="M278" s="61"/>
      <c r="N278" s="61"/>
    </row>
    <row r="279" spans="1:14">
      <c r="A279" s="3">
        <v>38384</v>
      </c>
      <c r="B279" s="19">
        <v>46.253252543411236</v>
      </c>
      <c r="C279" s="19">
        <v>98.653187502599863</v>
      </c>
      <c r="D279" s="19">
        <v>46.748643696983216</v>
      </c>
      <c r="E279" s="19">
        <v>99.709803279287073</v>
      </c>
      <c r="F279" s="19">
        <v>48.5837317514018</v>
      </c>
      <c r="G279" s="21">
        <v>103.62384771857108</v>
      </c>
      <c r="H279" s="23">
        <v>23</v>
      </c>
      <c r="I279" s="23" t="s">
        <v>3</v>
      </c>
      <c r="M279" s="61"/>
      <c r="N279" s="61"/>
    </row>
    <row r="280" spans="1:14">
      <c r="A280" s="3">
        <v>38412</v>
      </c>
      <c r="B280" s="19">
        <v>46.378484950653537</v>
      </c>
      <c r="C280" s="19">
        <v>98.43128945092549</v>
      </c>
      <c r="D280" s="19">
        <v>46.882032745179913</v>
      </c>
      <c r="E280" s="19">
        <v>99.499993156278038</v>
      </c>
      <c r="F280" s="19">
        <v>48.665412175497686</v>
      </c>
      <c r="G280" s="21">
        <v>103.28494510313895</v>
      </c>
      <c r="H280" s="23">
        <v>22</v>
      </c>
      <c r="I280" s="23" t="s">
        <v>4</v>
      </c>
      <c r="M280" s="61"/>
      <c r="N280" s="61"/>
    </row>
    <row r="281" spans="1:14">
      <c r="A281" s="3">
        <v>38443</v>
      </c>
      <c r="B281" s="19">
        <v>46.593652623150867</v>
      </c>
      <c r="C281" s="19">
        <v>98.408969815360422</v>
      </c>
      <c r="D281" s="19">
        <v>47.020573729345507</v>
      </c>
      <c r="E281" s="19">
        <v>99.310656287396611</v>
      </c>
      <c r="F281" s="19">
        <v>48.668240834750996</v>
      </c>
      <c r="G281" s="21">
        <v>102.79064150669335</v>
      </c>
      <c r="H281" s="23">
        <v>20</v>
      </c>
      <c r="I281" s="23" t="s">
        <v>4</v>
      </c>
      <c r="M281" s="61"/>
      <c r="N281" s="61"/>
    </row>
    <row r="282" spans="1:14">
      <c r="A282" s="3">
        <v>38473</v>
      </c>
      <c r="B282" s="19">
        <v>46.909690057084873</v>
      </c>
      <c r="C282" s="19">
        <v>98.60637854980483</v>
      </c>
      <c r="D282" s="19">
        <v>47.174827948996807</v>
      </c>
      <c r="E282" s="19">
        <v>99.163710890008971</v>
      </c>
      <c r="F282" s="19">
        <v>48.637127151093551</v>
      </c>
      <c r="G282" s="21">
        <v>102.23753270591865</v>
      </c>
      <c r="H282" s="23">
        <v>18</v>
      </c>
      <c r="I282" s="23" t="s">
        <v>4</v>
      </c>
      <c r="M282" s="61"/>
      <c r="N282" s="61"/>
    </row>
    <row r="283" spans="1:14">
      <c r="A283" s="3">
        <v>38504</v>
      </c>
      <c r="B283" s="19">
        <v>47.317378161244271</v>
      </c>
      <c r="C283" s="19">
        <v>99.001300303517354</v>
      </c>
      <c r="D283" s="19">
        <v>47.364806702424652</v>
      </c>
      <c r="E283" s="19">
        <v>99.10053418820884</v>
      </c>
      <c r="F283" s="19">
        <v>48.598164032891653</v>
      </c>
      <c r="G283" s="21">
        <v>101.68106557435227</v>
      </c>
      <c r="H283" s="23">
        <v>20</v>
      </c>
      <c r="I283" s="23" t="s">
        <v>4</v>
      </c>
      <c r="M283" s="61"/>
      <c r="N283" s="61"/>
    </row>
    <row r="284" spans="1:14">
      <c r="A284" s="3">
        <v>38534</v>
      </c>
      <c r="B284" s="19">
        <v>47.766327995694098</v>
      </c>
      <c r="C284" s="19">
        <v>99.486376678809208</v>
      </c>
      <c r="D284" s="19">
        <v>47.653074783477535</v>
      </c>
      <c r="E284" s="19">
        <v>99.250496044826235</v>
      </c>
      <c r="F284" s="19">
        <v>48.593127969143517</v>
      </c>
      <c r="G284" s="21">
        <v>101.20841262019522</v>
      </c>
      <c r="H284" s="23">
        <v>19</v>
      </c>
      <c r="I284" s="23" t="s">
        <v>4</v>
      </c>
      <c r="M284" s="61"/>
      <c r="N284" s="61"/>
    </row>
    <row r="285" spans="1:14">
      <c r="A285" s="3">
        <v>38565</v>
      </c>
      <c r="B285" s="19">
        <v>48.18303781429978</v>
      </c>
      <c r="C285" s="19">
        <v>99.908431070817286</v>
      </c>
      <c r="D285" s="19">
        <v>48.08226361893383</v>
      </c>
      <c r="E285" s="19">
        <v>99.699473889864109</v>
      </c>
      <c r="F285" s="19">
        <v>48.646134386752784</v>
      </c>
      <c r="G285" s="21">
        <v>100.86867048466182</v>
      </c>
      <c r="H285" s="23">
        <v>23</v>
      </c>
      <c r="I285" s="23" t="s">
        <v>3</v>
      </c>
      <c r="M285" s="61"/>
      <c r="N285" s="61"/>
    </row>
    <row r="286" spans="1:14">
      <c r="A286" s="3">
        <v>38596</v>
      </c>
      <c r="B286" s="19">
        <v>48.509329376191843</v>
      </c>
      <c r="C286" s="19">
        <v>100.1487204251434</v>
      </c>
      <c r="D286" s="19">
        <v>48.593985373326539</v>
      </c>
      <c r="E286" s="19">
        <v>100.32349484273234</v>
      </c>
      <c r="F286" s="19">
        <v>48.779488803582261</v>
      </c>
      <c r="G286" s="21">
        <v>100.70647130135357</v>
      </c>
      <c r="H286" s="23">
        <v>23</v>
      </c>
      <c r="I286" s="23" t="s">
        <v>3</v>
      </c>
      <c r="M286" s="61"/>
      <c r="N286" s="61"/>
    </row>
    <row r="287" spans="1:14">
      <c r="A287" s="3">
        <v>38626</v>
      </c>
      <c r="B287" s="19">
        <v>48.74052388302308</v>
      </c>
      <c r="C287" s="19">
        <v>100.20052611498532</v>
      </c>
      <c r="D287" s="19">
        <v>49.106640355369066</v>
      </c>
      <c r="E287" s="19">
        <v>100.95318653440295</v>
      </c>
      <c r="F287" s="19">
        <v>48.988122564340131</v>
      </c>
      <c r="G287" s="21">
        <v>100.70953825020341</v>
      </c>
      <c r="H287" s="23">
        <v>24</v>
      </c>
      <c r="I287" s="23" t="s">
        <v>3</v>
      </c>
      <c r="M287" s="61"/>
      <c r="N287" s="61"/>
    </row>
    <row r="288" spans="1:14">
      <c r="A288" s="3">
        <v>38657</v>
      </c>
      <c r="B288" s="19">
        <v>48.938595621088773</v>
      </c>
      <c r="C288" s="19">
        <v>100.1936215734751</v>
      </c>
      <c r="D288" s="19">
        <v>49.583023653061439</v>
      </c>
      <c r="E288" s="19">
        <v>101.51298060998543</v>
      </c>
      <c r="F288" s="19">
        <v>49.271299431745213</v>
      </c>
      <c r="G288" s="21">
        <v>100.8747771987624</v>
      </c>
      <c r="H288" s="23">
        <v>24</v>
      </c>
      <c r="I288" s="23" t="s">
        <v>3</v>
      </c>
      <c r="M288" s="61"/>
      <c r="N288" s="61"/>
    </row>
    <row r="289" spans="1:14">
      <c r="A289" s="3">
        <v>38687</v>
      </c>
      <c r="B289" s="19">
        <v>49.132193232957725</v>
      </c>
      <c r="C289" s="19">
        <v>100.18761506493674</v>
      </c>
      <c r="D289" s="19">
        <v>49.971313334542572</v>
      </c>
      <c r="E289" s="19">
        <v>101.89870175166824</v>
      </c>
      <c r="F289" s="19">
        <v>49.613143597254563</v>
      </c>
      <c r="G289" s="21">
        <v>101.16834209527804</v>
      </c>
      <c r="H289" s="23">
        <v>27</v>
      </c>
      <c r="I289" s="23" t="s">
        <v>3</v>
      </c>
      <c r="M289" s="61"/>
      <c r="N289" s="61"/>
    </row>
    <row r="290" spans="1:14">
      <c r="A290" s="3">
        <v>38718</v>
      </c>
      <c r="B290" s="19">
        <v>49.364841110467822</v>
      </c>
      <c r="C290" s="19">
        <v>100.2713138292342</v>
      </c>
      <c r="D290" s="19">
        <v>50.250510351031252</v>
      </c>
      <c r="E290" s="19">
        <v>102.07031117981219</v>
      </c>
      <c r="F290" s="19">
        <v>49.972132229721865</v>
      </c>
      <c r="G290" s="21">
        <v>101.5048613710598</v>
      </c>
      <c r="H290" s="23">
        <v>28</v>
      </c>
      <c r="I290" s="23" t="s">
        <v>3</v>
      </c>
      <c r="M290" s="61"/>
      <c r="N290" s="61"/>
    </row>
    <row r="291" spans="1:14">
      <c r="A291" s="3">
        <v>38749</v>
      </c>
      <c r="B291" s="19">
        <v>49.66799983780291</v>
      </c>
      <c r="C291" s="19">
        <v>100.5077061260366</v>
      </c>
      <c r="D291" s="19">
        <v>50.412371914405028</v>
      </c>
      <c r="E291" s="19">
        <v>102.01401059104167</v>
      </c>
      <c r="F291" s="19">
        <v>50.32978878446098</v>
      </c>
      <c r="G291" s="21">
        <v>101.84689613137969</v>
      </c>
      <c r="H291" s="23">
        <v>28</v>
      </c>
      <c r="I291" s="23" t="s">
        <v>3</v>
      </c>
      <c r="M291" s="61"/>
      <c r="N291" s="61"/>
    </row>
    <row r="292" spans="1:14">
      <c r="A292" s="3">
        <v>38777</v>
      </c>
      <c r="B292" s="19">
        <v>49.938663341510903</v>
      </c>
      <c r="C292" s="19">
        <v>100.68773853376507</v>
      </c>
      <c r="D292" s="19">
        <v>50.472961936574499</v>
      </c>
      <c r="E292" s="19">
        <v>101.76500639876225</v>
      </c>
      <c r="F292" s="19">
        <v>50.670310162626635</v>
      </c>
      <c r="G292" s="21">
        <v>102.16290544641903</v>
      </c>
      <c r="H292" s="23">
        <v>23</v>
      </c>
      <c r="I292" s="23" t="s">
        <v>3</v>
      </c>
      <c r="M292" s="61"/>
      <c r="N292" s="61"/>
    </row>
    <row r="293" spans="1:14">
      <c r="A293" s="3">
        <v>38808</v>
      </c>
      <c r="B293" s="19">
        <v>50.188289205997563</v>
      </c>
      <c r="C293" s="19">
        <v>100.83532451468253</v>
      </c>
      <c r="D293" s="19">
        <v>50.479004906329379</v>
      </c>
      <c r="E293" s="19">
        <v>101.41941320246687</v>
      </c>
      <c r="F293" s="19">
        <v>50.979264866393329</v>
      </c>
      <c r="G293" s="21">
        <v>102.42450574921027</v>
      </c>
      <c r="H293" s="23">
        <v>23</v>
      </c>
      <c r="I293" s="23" t="s">
        <v>3</v>
      </c>
      <c r="M293" s="61"/>
      <c r="N293" s="61"/>
    </row>
    <row r="294" spans="1:14">
      <c r="A294" s="3">
        <v>38838</v>
      </c>
      <c r="B294" s="19">
        <v>50.437542547963822</v>
      </c>
      <c r="C294" s="19">
        <v>100.99243235995353</v>
      </c>
      <c r="D294" s="19">
        <v>50.464010148103618</v>
      </c>
      <c r="E294" s="19">
        <v>101.04542913937249</v>
      </c>
      <c r="F294" s="19">
        <v>51.222300640678796</v>
      </c>
      <c r="G294" s="21">
        <v>102.56377435232113</v>
      </c>
      <c r="H294" s="23">
        <v>24</v>
      </c>
      <c r="I294" s="23" t="s">
        <v>3</v>
      </c>
      <c r="M294" s="61"/>
      <c r="N294" s="61"/>
    </row>
    <row r="295" spans="1:14">
      <c r="A295" s="3">
        <v>38869</v>
      </c>
      <c r="B295" s="19">
        <v>50.691597175977471</v>
      </c>
      <c r="C295" s="19">
        <v>101.16954917513871</v>
      </c>
      <c r="D295" s="19">
        <v>50.444783517834566</v>
      </c>
      <c r="E295" s="19">
        <v>100.67696208150463</v>
      </c>
      <c r="F295" s="19">
        <v>51.374917666175577</v>
      </c>
      <c r="G295" s="21">
        <v>102.53331022799105</v>
      </c>
      <c r="H295" s="23">
        <v>21</v>
      </c>
      <c r="I295" s="23" t="s">
        <v>4</v>
      </c>
      <c r="M295" s="61"/>
      <c r="N295" s="61"/>
    </row>
    <row r="296" spans="1:14">
      <c r="A296" s="3">
        <v>38899</v>
      </c>
      <c r="B296" s="19">
        <v>50.940195775173407</v>
      </c>
      <c r="C296" s="19">
        <v>101.34636652767585</v>
      </c>
      <c r="D296" s="19">
        <v>50.379674022020161</v>
      </c>
      <c r="E296" s="19">
        <v>100.23119917942844</v>
      </c>
      <c r="F296" s="19">
        <v>51.490302889025273</v>
      </c>
      <c r="G296" s="21">
        <v>102.44081377785866</v>
      </c>
      <c r="H296" s="23">
        <v>21</v>
      </c>
      <c r="I296" s="23" t="s">
        <v>4</v>
      </c>
      <c r="M296" s="61"/>
      <c r="N296" s="61"/>
    </row>
    <row r="297" spans="1:14">
      <c r="A297" s="3">
        <v>38930</v>
      </c>
      <c r="B297" s="19">
        <v>51.162576204990522</v>
      </c>
      <c r="C297" s="19">
        <v>101.48204574802369</v>
      </c>
      <c r="D297" s="19">
        <v>50.382158178816205</v>
      </c>
      <c r="E297" s="19">
        <v>99.934070182495418</v>
      </c>
      <c r="F297" s="19">
        <v>51.612613627865549</v>
      </c>
      <c r="G297" s="21">
        <v>102.37470443967244</v>
      </c>
      <c r="H297" s="23">
        <v>22</v>
      </c>
      <c r="I297" s="23" t="s">
        <v>4</v>
      </c>
      <c r="M297" s="61"/>
      <c r="N297" s="61"/>
    </row>
    <row r="298" spans="1:14">
      <c r="A298" s="3">
        <v>38961</v>
      </c>
      <c r="B298" s="19">
        <v>51.386392432300973</v>
      </c>
      <c r="C298" s="19">
        <v>101.63203523477934</v>
      </c>
      <c r="D298" s="19">
        <v>50.417198107528193</v>
      </c>
      <c r="E298" s="19">
        <v>99.715162165816082</v>
      </c>
      <c r="F298" s="19">
        <v>51.788770435693465</v>
      </c>
      <c r="G298" s="21">
        <v>102.42785867135085</v>
      </c>
      <c r="H298" s="23">
        <v>22</v>
      </c>
      <c r="I298" s="23" t="s">
        <v>4</v>
      </c>
      <c r="M298" s="61"/>
      <c r="N298" s="61"/>
    </row>
    <row r="299" spans="1:14">
      <c r="A299" s="3">
        <v>38991</v>
      </c>
      <c r="B299" s="19">
        <v>51.583680186618082</v>
      </c>
      <c r="C299" s="19">
        <v>101.74150702280777</v>
      </c>
      <c r="D299" s="19">
        <v>50.51286689923402</v>
      </c>
      <c r="E299" s="19">
        <v>99.629479396931558</v>
      </c>
      <c r="F299" s="19">
        <v>52.02603423467297</v>
      </c>
      <c r="G299" s="21">
        <v>102.61398776330405</v>
      </c>
      <c r="H299" s="23">
        <v>20</v>
      </c>
      <c r="I299" s="23" t="s">
        <v>4</v>
      </c>
      <c r="M299" s="61"/>
      <c r="N299" s="61"/>
    </row>
    <row r="300" spans="1:14">
      <c r="A300" s="3">
        <v>39022</v>
      </c>
      <c r="B300" s="19">
        <v>51.795775669981147</v>
      </c>
      <c r="C300" s="19">
        <v>101.89261031418285</v>
      </c>
      <c r="D300" s="19">
        <v>50.672168075398275</v>
      </c>
      <c r="E300" s="19">
        <v>99.682250312812286</v>
      </c>
      <c r="F300" s="19">
        <v>52.295961134489701</v>
      </c>
      <c r="G300" s="21">
        <v>102.87657477770811</v>
      </c>
      <c r="H300" s="23">
        <v>21</v>
      </c>
      <c r="I300" s="23" t="s">
        <v>4</v>
      </c>
      <c r="M300" s="61"/>
      <c r="N300" s="61"/>
    </row>
    <row r="301" spans="1:14">
      <c r="A301" s="3">
        <v>39052</v>
      </c>
      <c r="B301" s="19">
        <v>52.039532606116481</v>
      </c>
      <c r="C301" s="19">
        <v>102.11867014018044</v>
      </c>
      <c r="D301" s="19">
        <v>50.861312201704749</v>
      </c>
      <c r="E301" s="19">
        <v>99.806614385544208</v>
      </c>
      <c r="F301" s="19">
        <v>52.583781004700455</v>
      </c>
      <c r="G301" s="21">
        <v>103.18666441118944</v>
      </c>
      <c r="H301" s="23">
        <v>16</v>
      </c>
      <c r="I301" s="23" t="s">
        <v>5</v>
      </c>
      <c r="M301" s="61"/>
      <c r="N301" s="61"/>
    </row>
    <row r="302" spans="1:14">
      <c r="A302" s="3">
        <v>39083</v>
      </c>
      <c r="B302" s="19">
        <v>52.32914902597242</v>
      </c>
      <c r="C302" s="19">
        <v>102.44759549824678</v>
      </c>
      <c r="D302" s="19">
        <v>51.110912000507781</v>
      </c>
      <c r="E302" s="19">
        <v>100.06258721263822</v>
      </c>
      <c r="F302" s="19">
        <v>52.862486960858242</v>
      </c>
      <c r="G302" s="21">
        <v>103.49173991935965</v>
      </c>
      <c r="H302" s="23">
        <v>18</v>
      </c>
      <c r="I302" s="23" t="s">
        <v>4</v>
      </c>
      <c r="M302" s="61"/>
      <c r="N302" s="61"/>
    </row>
    <row r="303" spans="1:14">
      <c r="A303" s="3">
        <v>39114</v>
      </c>
      <c r="B303" s="19">
        <v>52.67936237957916</v>
      </c>
      <c r="C303" s="19">
        <v>102.90822301206882</v>
      </c>
      <c r="D303" s="19">
        <v>51.434928916649682</v>
      </c>
      <c r="E303" s="19">
        <v>100.47724377196187</v>
      </c>
      <c r="F303" s="19">
        <v>53.091983185981107</v>
      </c>
      <c r="G303" s="21">
        <v>103.71427061869458</v>
      </c>
      <c r="H303" s="23">
        <v>19</v>
      </c>
      <c r="I303" s="23" t="s">
        <v>4</v>
      </c>
      <c r="M303" s="61"/>
      <c r="N303" s="61"/>
    </row>
    <row r="304" spans="1:14">
      <c r="A304" s="3">
        <v>39142</v>
      </c>
      <c r="B304" s="19">
        <v>53.096204983918753</v>
      </c>
      <c r="C304" s="19">
        <v>103.51231732797635</v>
      </c>
      <c r="D304" s="19">
        <v>51.848053056076402</v>
      </c>
      <c r="E304" s="19">
        <v>101.07901539109643</v>
      </c>
      <c r="F304" s="19">
        <v>53.252431200895835</v>
      </c>
      <c r="G304" s="21">
        <v>103.81688406210696</v>
      </c>
      <c r="H304" s="23">
        <v>23</v>
      </c>
      <c r="I304" s="23" t="s">
        <v>3</v>
      </c>
      <c r="M304" s="61"/>
      <c r="N304" s="61"/>
    </row>
    <row r="305" spans="1:14">
      <c r="A305" s="3">
        <v>39173</v>
      </c>
      <c r="B305" s="19">
        <v>53.601065654289322</v>
      </c>
      <c r="C305" s="19">
        <v>104.30157892507899</v>
      </c>
      <c r="D305" s="19">
        <v>52.33849253752939</v>
      </c>
      <c r="E305" s="19">
        <v>101.84475520377894</v>
      </c>
      <c r="F305" s="19">
        <v>53.357156186217452</v>
      </c>
      <c r="G305" s="21">
        <v>103.82695883452421</v>
      </c>
      <c r="H305" s="23">
        <v>18</v>
      </c>
      <c r="I305" s="23" t="s">
        <v>4</v>
      </c>
      <c r="M305" s="61"/>
      <c r="N305" s="61"/>
    </row>
    <row r="306" spans="1:14">
      <c r="A306" s="3">
        <v>39203</v>
      </c>
      <c r="B306" s="19">
        <v>54.146495717150692</v>
      </c>
      <c r="C306" s="19">
        <v>105.18382623680988</v>
      </c>
      <c r="D306" s="19">
        <v>52.913516886213785</v>
      </c>
      <c r="E306" s="19">
        <v>102.78866789111746</v>
      </c>
      <c r="F306" s="19">
        <v>53.433615067148601</v>
      </c>
      <c r="G306" s="21">
        <v>103.7989995102734</v>
      </c>
      <c r="H306" s="23">
        <v>20</v>
      </c>
      <c r="I306" s="23" t="s">
        <v>4</v>
      </c>
      <c r="M306" s="61"/>
      <c r="N306" s="61"/>
    </row>
    <row r="307" spans="1:14">
      <c r="A307" s="3">
        <v>39234</v>
      </c>
      <c r="B307" s="19">
        <v>54.6562482392738</v>
      </c>
      <c r="C307" s="19">
        <v>106.01170777644866</v>
      </c>
      <c r="D307" s="19">
        <v>53.512345224660137</v>
      </c>
      <c r="E307" s="19">
        <v>103.79298409861882</v>
      </c>
      <c r="F307" s="19">
        <v>53.498941121916786</v>
      </c>
      <c r="G307" s="21">
        <v>103.76698539089902</v>
      </c>
      <c r="H307" s="23">
        <v>25</v>
      </c>
      <c r="I307" s="23" t="s">
        <v>3</v>
      </c>
      <c r="M307" s="61"/>
      <c r="N307" s="61"/>
    </row>
    <row r="308" spans="1:14">
      <c r="A308" s="3">
        <v>39264</v>
      </c>
      <c r="B308" s="19">
        <v>55.066908999011638</v>
      </c>
      <c r="C308" s="19">
        <v>106.66349709650734</v>
      </c>
      <c r="D308" s="19">
        <v>54.147920244026771</v>
      </c>
      <c r="E308" s="19">
        <v>104.88343432957757</v>
      </c>
      <c r="F308" s="19">
        <v>53.513650518524365</v>
      </c>
      <c r="G308" s="21">
        <v>103.65486660616052</v>
      </c>
      <c r="H308" s="23">
        <v>30</v>
      </c>
      <c r="I308" s="23" t="s">
        <v>3</v>
      </c>
      <c r="M308" s="61"/>
      <c r="N308" s="61"/>
    </row>
    <row r="309" spans="1:14">
      <c r="A309" s="3">
        <v>39295</v>
      </c>
      <c r="B309" s="19">
        <v>55.310310342491427</v>
      </c>
      <c r="C309" s="19">
        <v>107.00858077025119</v>
      </c>
      <c r="D309" s="19">
        <v>54.765772050582775</v>
      </c>
      <c r="E309" s="19">
        <v>105.95506526054997</v>
      </c>
      <c r="F309" s="19">
        <v>53.512024288718948</v>
      </c>
      <c r="G309" s="21">
        <v>103.52944573662808</v>
      </c>
      <c r="H309" s="23">
        <v>30</v>
      </c>
      <c r="I309" s="23" t="s">
        <v>3</v>
      </c>
      <c r="M309" s="61"/>
      <c r="N309" s="61"/>
    </row>
    <row r="310" spans="1:14">
      <c r="A310" s="3">
        <v>39326</v>
      </c>
      <c r="B310" s="19">
        <v>55.382144320398375</v>
      </c>
      <c r="C310" s="19">
        <v>107.03980827714773</v>
      </c>
      <c r="D310" s="19">
        <v>55.355750030700804</v>
      </c>
      <c r="E310" s="19">
        <v>106.98879472858421</v>
      </c>
      <c r="F310" s="19">
        <v>53.490943774205597</v>
      </c>
      <c r="G310" s="21">
        <v>103.38459148548674</v>
      </c>
      <c r="H310" s="23">
        <v>32</v>
      </c>
      <c r="I310" s="23" t="s">
        <v>2</v>
      </c>
      <c r="M310" s="61"/>
      <c r="N310" s="61"/>
    </row>
    <row r="311" spans="1:14">
      <c r="A311" s="3">
        <v>39356</v>
      </c>
      <c r="B311" s="19">
        <v>55.3023989303503</v>
      </c>
      <c r="C311" s="19">
        <v>106.79625927845677</v>
      </c>
      <c r="D311" s="19">
        <v>55.942568499462098</v>
      </c>
      <c r="E311" s="19">
        <v>108.03251153165732</v>
      </c>
      <c r="F311" s="19">
        <v>53.517179718479383</v>
      </c>
      <c r="G311" s="21">
        <v>103.34876445892885</v>
      </c>
      <c r="H311" s="23">
        <v>32</v>
      </c>
      <c r="I311" s="23" t="s">
        <v>2</v>
      </c>
      <c r="M311" s="61"/>
      <c r="N311" s="61"/>
    </row>
    <row r="312" spans="1:14">
      <c r="A312" s="3">
        <v>39387</v>
      </c>
      <c r="B312" s="19">
        <v>55.089883048978407</v>
      </c>
      <c r="C312" s="19">
        <v>106.3138425689864</v>
      </c>
      <c r="D312" s="19">
        <v>56.485122673016065</v>
      </c>
      <c r="E312" s="19">
        <v>109.00641110473866</v>
      </c>
      <c r="F312" s="19">
        <v>53.673676835691047</v>
      </c>
      <c r="G312" s="21">
        <v>103.5808121817047</v>
      </c>
      <c r="H312" s="23">
        <v>28</v>
      </c>
      <c r="I312" s="23" t="s">
        <v>3</v>
      </c>
      <c r="M312" s="61"/>
      <c r="N312" s="61"/>
    </row>
    <row r="313" spans="1:14">
      <c r="A313" s="3">
        <v>39417</v>
      </c>
      <c r="B313" s="19">
        <v>54.800954806330168</v>
      </c>
      <c r="C313" s="19">
        <v>105.70002115980186</v>
      </c>
      <c r="D313" s="19">
        <v>56.974301483596918</v>
      </c>
      <c r="E313" s="19">
        <v>109.8919698327134</v>
      </c>
      <c r="F313" s="19">
        <v>53.965239356446943</v>
      </c>
      <c r="G313" s="21">
        <v>104.08809412224547</v>
      </c>
      <c r="H313" s="23">
        <v>29</v>
      </c>
      <c r="I313" s="23" t="s">
        <v>3</v>
      </c>
      <c r="M313" s="61"/>
      <c r="N313" s="61"/>
    </row>
    <row r="314" spans="1:14">
      <c r="A314" s="3">
        <v>39448</v>
      </c>
      <c r="B314" s="19">
        <v>54.501153655372157</v>
      </c>
      <c r="C314" s="19">
        <v>105.07901233488072</v>
      </c>
      <c r="D314" s="19">
        <v>57.382619740002873</v>
      </c>
      <c r="E314" s="19">
        <v>110.63452061208223</v>
      </c>
      <c r="F314" s="19">
        <v>54.38965781140061</v>
      </c>
      <c r="G314" s="21">
        <v>104.86404673547236</v>
      </c>
      <c r="H314" s="23">
        <v>29</v>
      </c>
      <c r="I314" s="23" t="s">
        <v>3</v>
      </c>
      <c r="M314" s="61"/>
      <c r="N314" s="61"/>
    </row>
    <row r="315" spans="1:14">
      <c r="A315" s="3">
        <v>39479</v>
      </c>
      <c r="B315" s="19">
        <v>54.234818751538057</v>
      </c>
      <c r="C315" s="19">
        <v>104.53333639614208</v>
      </c>
      <c r="D315" s="19">
        <v>57.631615959726453</v>
      </c>
      <c r="E315" s="19">
        <v>111.08039515667244</v>
      </c>
      <c r="F315" s="19">
        <v>54.920077234546113</v>
      </c>
      <c r="G315" s="21">
        <v>105.85411808531403</v>
      </c>
      <c r="H315" s="23">
        <v>27</v>
      </c>
      <c r="I315" s="23" t="s">
        <v>3</v>
      </c>
      <c r="M315" s="61"/>
      <c r="N315" s="61"/>
    </row>
    <row r="316" spans="1:14">
      <c r="A316" s="3">
        <v>39508</v>
      </c>
      <c r="B316" s="19">
        <v>53.97169525083369</v>
      </c>
      <c r="C316" s="19">
        <v>104.00109467356175</v>
      </c>
      <c r="D316" s="19">
        <v>57.70330576166041</v>
      </c>
      <c r="E316" s="19">
        <v>111.19174481374525</v>
      </c>
      <c r="F316" s="19">
        <v>55.540503133251043</v>
      </c>
      <c r="G316" s="21">
        <v>107.02411880399977</v>
      </c>
      <c r="H316" s="23">
        <v>26</v>
      </c>
      <c r="I316" s="23" t="s">
        <v>3</v>
      </c>
      <c r="M316" s="61"/>
      <c r="N316" s="61"/>
    </row>
    <row r="317" spans="1:14">
      <c r="A317" s="3">
        <v>39539</v>
      </c>
      <c r="B317" s="19">
        <v>53.58320278710076</v>
      </c>
      <c r="C317" s="19">
        <v>103.23044295348812</v>
      </c>
      <c r="D317" s="19">
        <v>57.571730424713913</v>
      </c>
      <c r="E317" s="19">
        <v>110.91452030136466</v>
      </c>
      <c r="F317" s="19">
        <v>56.272531351083352</v>
      </c>
      <c r="G317" s="21">
        <v>108.41155502718118</v>
      </c>
      <c r="H317" s="23">
        <v>27</v>
      </c>
      <c r="I317" s="23" t="s">
        <v>3</v>
      </c>
      <c r="M317" s="61"/>
      <c r="N317" s="61"/>
    </row>
    <row r="318" spans="1:14">
      <c r="A318" s="3">
        <v>39569</v>
      </c>
      <c r="B318" s="19">
        <v>52.942993738145525</v>
      </c>
      <c r="C318" s="19">
        <v>101.97350701940776</v>
      </c>
      <c r="D318" s="19">
        <v>57.108595775103865</v>
      </c>
      <c r="E318" s="19">
        <v>109.99687363627845</v>
      </c>
      <c r="F318" s="19">
        <v>57.074784593697544</v>
      </c>
      <c r="G318" s="21">
        <v>109.93174991544154</v>
      </c>
      <c r="H318" s="23">
        <v>22</v>
      </c>
      <c r="I318" s="23" t="s">
        <v>4</v>
      </c>
      <c r="M318" s="61"/>
      <c r="N318" s="61"/>
    </row>
    <row r="319" spans="1:14">
      <c r="A319" s="3">
        <v>39600</v>
      </c>
      <c r="B319" s="19">
        <v>51.964844275509542</v>
      </c>
      <c r="C319" s="19">
        <v>100.0595562567006</v>
      </c>
      <c r="D319" s="19">
        <v>56.204669275270092</v>
      </c>
      <c r="E319" s="19">
        <v>108.22344116767768</v>
      </c>
      <c r="F319" s="19">
        <v>57.869960431496885</v>
      </c>
      <c r="G319" s="21">
        <v>111.42999930238167</v>
      </c>
      <c r="H319" s="23">
        <v>20</v>
      </c>
      <c r="I319" s="23" t="s">
        <v>4</v>
      </c>
      <c r="M319" s="61"/>
      <c r="N319" s="61"/>
    </row>
    <row r="320" spans="1:14">
      <c r="A320" s="3">
        <v>39630</v>
      </c>
      <c r="B320" s="19">
        <v>50.641729678520271</v>
      </c>
      <c r="C320" s="19">
        <v>97.470571945714568</v>
      </c>
      <c r="D320" s="19">
        <v>54.768658111393087</v>
      </c>
      <c r="E320" s="19">
        <v>105.41370653619364</v>
      </c>
      <c r="F320" s="19">
        <v>58.574614650156079</v>
      </c>
      <c r="G320" s="21">
        <v>112.73906376606543</v>
      </c>
      <c r="H320" s="23">
        <v>16</v>
      </c>
      <c r="I320" s="23" t="s">
        <v>5</v>
      </c>
      <c r="M320" s="61"/>
      <c r="N320" s="61"/>
    </row>
    <row r="321" spans="1:14">
      <c r="A321" s="3">
        <v>39661</v>
      </c>
      <c r="B321" s="19">
        <v>49.026939185247855</v>
      </c>
      <c r="C321" s="19">
        <v>94.305186462789962</v>
      </c>
      <c r="D321" s="19">
        <v>52.817046778059527</v>
      </c>
      <c r="E321" s="19">
        <v>101.59560289901918</v>
      </c>
      <c r="F321" s="19">
        <v>59.064565867545838</v>
      </c>
      <c r="G321" s="21">
        <v>113.61294402728458</v>
      </c>
      <c r="H321" s="23">
        <v>18</v>
      </c>
      <c r="I321" s="23" t="s">
        <v>4</v>
      </c>
      <c r="M321" s="61"/>
      <c r="N321" s="61"/>
    </row>
    <row r="322" spans="1:14">
      <c r="A322" s="3">
        <v>39692</v>
      </c>
      <c r="B322" s="19">
        <v>47.201101546225857</v>
      </c>
      <c r="C322" s="19">
        <v>90.715437392118247</v>
      </c>
      <c r="D322" s="19">
        <v>50.237198261626915</v>
      </c>
      <c r="E322" s="19">
        <v>96.550488534572011</v>
      </c>
      <c r="F322" s="19">
        <v>59.21793420020348</v>
      </c>
      <c r="G322" s="21">
        <v>113.81049650225111</v>
      </c>
      <c r="H322" s="23">
        <v>12</v>
      </c>
      <c r="I322" s="23" t="s">
        <v>5</v>
      </c>
      <c r="M322" s="61"/>
      <c r="N322" s="61"/>
    </row>
    <row r="323" spans="1:14">
      <c r="A323" s="3">
        <v>39722</v>
      </c>
      <c r="B323" s="19">
        <v>45.39473767863592</v>
      </c>
      <c r="C323" s="19">
        <v>87.142049246856089</v>
      </c>
      <c r="D323" s="19">
        <v>47.15087443319451</v>
      </c>
      <c r="E323" s="19">
        <v>90.513218756267761</v>
      </c>
      <c r="F323" s="19">
        <v>58.909360725778967</v>
      </c>
      <c r="G323" s="21">
        <v>113.08540760403174</v>
      </c>
      <c r="H323" s="23">
        <v>12</v>
      </c>
      <c r="I323" s="23" t="s">
        <v>5</v>
      </c>
      <c r="M323" s="61"/>
      <c r="N323" s="61"/>
    </row>
    <row r="324" spans="1:14">
      <c r="A324" s="3">
        <v>39753</v>
      </c>
      <c r="B324" s="19">
        <v>43.982077515169486</v>
      </c>
      <c r="C324" s="19">
        <v>84.300395166049256</v>
      </c>
      <c r="D324" s="19">
        <v>44.011662613157299</v>
      </c>
      <c r="E324" s="19">
        <v>84.357100887841028</v>
      </c>
      <c r="F324" s="19">
        <v>58.042764912283999</v>
      </c>
      <c r="G324" s="21">
        <v>111.25049781807209</v>
      </c>
      <c r="H324" s="23">
        <v>11</v>
      </c>
      <c r="I324" s="23" t="s">
        <v>5</v>
      </c>
      <c r="M324" s="61"/>
      <c r="N324" s="61"/>
    </row>
    <row r="325" spans="1:14">
      <c r="A325" s="3">
        <v>39783</v>
      </c>
      <c r="B325" s="19">
        <v>43.307592386743991</v>
      </c>
      <c r="C325" s="19">
        <v>82.844553102770604</v>
      </c>
      <c r="D325" s="19">
        <v>41.518154498968528</v>
      </c>
      <c r="E325" s="19">
        <v>79.421477056564441</v>
      </c>
      <c r="F325" s="19">
        <v>56.563184074228587</v>
      </c>
      <c r="G325" s="21">
        <v>108.20162120426581</v>
      </c>
      <c r="H325" s="23">
        <v>9</v>
      </c>
      <c r="I325" s="23" t="s">
        <v>5</v>
      </c>
      <c r="M325" s="61"/>
      <c r="N325" s="61"/>
    </row>
    <row r="326" spans="1:14">
      <c r="A326" s="3">
        <v>39814</v>
      </c>
      <c r="B326" s="19">
        <v>43.588779410438399</v>
      </c>
      <c r="C326" s="19">
        <v>83.179298292625603</v>
      </c>
      <c r="D326" s="19">
        <v>40.164287516824452</v>
      </c>
      <c r="E326" s="19">
        <v>76.644432288752611</v>
      </c>
      <c r="F326" s="19">
        <v>54.623923450820612</v>
      </c>
      <c r="G326" s="21">
        <v>104.23736759972873</v>
      </c>
      <c r="H326" s="23">
        <v>9</v>
      </c>
      <c r="I326" s="23" t="s">
        <v>5</v>
      </c>
      <c r="M326" s="61"/>
      <c r="N326" s="61"/>
    </row>
    <row r="327" spans="1:14">
      <c r="A327" s="3">
        <v>39845</v>
      </c>
      <c r="B327" s="19">
        <v>44.659238918609965</v>
      </c>
      <c r="C327" s="19">
        <v>84.971386279818404</v>
      </c>
      <c r="D327" s="19">
        <v>40.049691660066927</v>
      </c>
      <c r="E327" s="19">
        <v>76.200981092337216</v>
      </c>
      <c r="F327" s="19">
        <v>52.562382487767238</v>
      </c>
      <c r="G327" s="21">
        <v>100.00838828210482</v>
      </c>
      <c r="H327" s="23">
        <v>10</v>
      </c>
      <c r="I327" s="23" t="s">
        <v>5</v>
      </c>
      <c r="M327" s="61"/>
      <c r="N327" s="61"/>
    </row>
    <row r="328" spans="1:14">
      <c r="A328" s="3">
        <v>39873</v>
      </c>
      <c r="B328" s="19">
        <v>46.288551272756528</v>
      </c>
      <c r="C328" s="19">
        <v>87.766341946602466</v>
      </c>
      <c r="D328" s="19">
        <v>40.859970136782024</v>
      </c>
      <c r="E328" s="19">
        <v>77.473371111171929</v>
      </c>
      <c r="F328" s="19">
        <v>50.584317199098379</v>
      </c>
      <c r="G328" s="21">
        <v>95.911415638631837</v>
      </c>
      <c r="H328" s="23">
        <v>10</v>
      </c>
      <c r="I328" s="23" t="s">
        <v>5</v>
      </c>
      <c r="M328" s="61"/>
      <c r="N328" s="61"/>
    </row>
    <row r="329" spans="1:14">
      <c r="A329" s="3">
        <v>39904</v>
      </c>
      <c r="B329" s="19">
        <v>48.19222039571283</v>
      </c>
      <c r="C329" s="19">
        <v>91.011241725817783</v>
      </c>
      <c r="D329" s="19">
        <v>42.393904941758827</v>
      </c>
      <c r="E329" s="19">
        <v>80.061094896117083</v>
      </c>
      <c r="F329" s="19">
        <v>48.831707196571557</v>
      </c>
      <c r="G329" s="21">
        <v>92.218915647781358</v>
      </c>
      <c r="H329" s="23">
        <v>11</v>
      </c>
      <c r="I329" s="23" t="s">
        <v>5</v>
      </c>
      <c r="M329" s="61"/>
      <c r="N329" s="61"/>
    </row>
    <row r="330" spans="1:14">
      <c r="A330" s="3">
        <v>39934</v>
      </c>
      <c r="B330" s="19">
        <v>50.140184773072214</v>
      </c>
      <c r="C330" s="19">
        <v>94.263392159764749</v>
      </c>
      <c r="D330" s="19">
        <v>44.370104341362861</v>
      </c>
      <c r="E330" s="19">
        <v>83.415658809972442</v>
      </c>
      <c r="F330" s="19">
        <v>47.385491584493593</v>
      </c>
      <c r="G330" s="21">
        <v>89.084577492646218</v>
      </c>
      <c r="H330" s="23">
        <v>12</v>
      </c>
      <c r="I330" s="23" t="s">
        <v>5</v>
      </c>
      <c r="M330" s="61"/>
      <c r="N330" s="61"/>
    </row>
    <row r="331" spans="1:14">
      <c r="A331" s="3">
        <v>39965</v>
      </c>
      <c r="B331" s="19">
        <v>51.988315935245438</v>
      </c>
      <c r="C331" s="19">
        <v>97.249494859060675</v>
      </c>
      <c r="D331" s="19">
        <v>46.589616287301027</v>
      </c>
      <c r="E331" s="19">
        <v>87.150671609768892</v>
      </c>
      <c r="F331" s="19">
        <v>46.289786086148695</v>
      </c>
      <c r="G331" s="21">
        <v>86.589808364229782</v>
      </c>
      <c r="H331" s="23">
        <v>17</v>
      </c>
      <c r="I331" s="23" t="s">
        <v>4</v>
      </c>
      <c r="M331" s="61"/>
      <c r="N331" s="61"/>
    </row>
    <row r="332" spans="1:14">
      <c r="A332" s="3">
        <v>39995</v>
      </c>
      <c r="B332" s="19">
        <v>53.649356902425133</v>
      </c>
      <c r="C332" s="19">
        <v>99.809215829245986</v>
      </c>
      <c r="D332" s="19">
        <v>48.76741965662606</v>
      </c>
      <c r="E332" s="19">
        <v>90.726864122458451</v>
      </c>
      <c r="F332" s="19">
        <v>45.640963585792463</v>
      </c>
      <c r="G332" s="21">
        <v>84.910408031064335</v>
      </c>
      <c r="H332" s="23">
        <v>18</v>
      </c>
      <c r="I332" s="23" t="s">
        <v>4</v>
      </c>
      <c r="M332" s="61"/>
      <c r="N332" s="61"/>
    </row>
    <row r="333" spans="1:14">
      <c r="A333" s="3">
        <v>40026</v>
      </c>
      <c r="B333" s="19">
        <v>55.111111775524435</v>
      </c>
      <c r="C333" s="19">
        <v>101.9267023332842</v>
      </c>
      <c r="D333" s="19">
        <v>50.751841264919101</v>
      </c>
      <c r="E333" s="19">
        <v>93.864334266123109</v>
      </c>
      <c r="F333" s="19">
        <v>45.467252577877971</v>
      </c>
      <c r="G333" s="21">
        <v>84.090612040161773</v>
      </c>
      <c r="H333" s="23">
        <v>18</v>
      </c>
      <c r="I333" s="23" t="s">
        <v>4</v>
      </c>
      <c r="M333" s="61"/>
      <c r="N333" s="61"/>
    </row>
    <row r="334" spans="1:14">
      <c r="A334" s="3">
        <v>40057</v>
      </c>
      <c r="B334" s="19">
        <v>56.356551130930903</v>
      </c>
      <c r="C334" s="19">
        <v>103.57971317614182</v>
      </c>
      <c r="D334" s="19">
        <v>52.533179335577621</v>
      </c>
      <c r="E334" s="19">
        <v>96.552601935633561</v>
      </c>
      <c r="F334" s="19">
        <v>45.73138276714257</v>
      </c>
      <c r="G334" s="21">
        <v>84.051337690343487</v>
      </c>
      <c r="H334" s="23">
        <v>20</v>
      </c>
      <c r="I334" s="23" t="s">
        <v>4</v>
      </c>
      <c r="M334" s="61"/>
      <c r="N334" s="61"/>
    </row>
    <row r="335" spans="1:14">
      <c r="A335" s="3">
        <v>40087</v>
      </c>
      <c r="B335" s="19">
        <v>57.423464200925672</v>
      </c>
      <c r="C335" s="19">
        <v>104.84852509327716</v>
      </c>
      <c r="D335" s="19">
        <v>54.075244453558838</v>
      </c>
      <c r="E335" s="19">
        <v>98.735067692461925</v>
      </c>
      <c r="F335" s="19">
        <v>46.328765737973427</v>
      </c>
      <c r="G335" s="21">
        <v>84.590904164576031</v>
      </c>
      <c r="H335" s="23">
        <v>26</v>
      </c>
      <c r="I335" s="23" t="s">
        <v>3</v>
      </c>
      <c r="M335" s="61"/>
      <c r="N335" s="61"/>
    </row>
    <row r="336" spans="1:14">
      <c r="A336" s="3">
        <v>40118</v>
      </c>
      <c r="B336" s="19">
        <v>58.314713073555907</v>
      </c>
      <c r="C336" s="19">
        <v>105.74944446044431</v>
      </c>
      <c r="D336" s="19">
        <v>55.429405690883435</v>
      </c>
      <c r="E336" s="19">
        <v>100.51715166959467</v>
      </c>
      <c r="F336" s="19">
        <v>47.141990815878117</v>
      </c>
      <c r="G336" s="21">
        <v>85.488534141466019</v>
      </c>
      <c r="H336" s="23">
        <v>37</v>
      </c>
      <c r="I336" s="23" t="s">
        <v>2</v>
      </c>
      <c r="M336" s="61"/>
      <c r="N336" s="61"/>
    </row>
    <row r="337" spans="1:14">
      <c r="A337" s="3">
        <v>40148</v>
      </c>
      <c r="B337" s="19">
        <v>59.015703133901553</v>
      </c>
      <c r="C337" s="19">
        <v>106.26797573172834</v>
      </c>
      <c r="D337" s="19">
        <v>56.679510204191729</v>
      </c>
      <c r="E337" s="19">
        <v>102.06125649641307</v>
      </c>
      <c r="F337" s="19">
        <v>48.091459962040659</v>
      </c>
      <c r="G337" s="21">
        <v>86.596987390865294</v>
      </c>
      <c r="H337" s="23">
        <v>37</v>
      </c>
      <c r="I337" s="23" t="s">
        <v>2</v>
      </c>
      <c r="M337" s="61"/>
      <c r="N337" s="61"/>
    </row>
    <row r="338" spans="1:14">
      <c r="A338" s="3">
        <v>40179</v>
      </c>
      <c r="B338" s="19">
        <v>59.530196328420992</v>
      </c>
      <c r="C338" s="19">
        <v>106.42362990043409</v>
      </c>
      <c r="D338" s="19">
        <v>57.826679557399146</v>
      </c>
      <c r="E338" s="19">
        <v>103.37821010426492</v>
      </c>
      <c r="F338" s="19">
        <v>49.11516688108695</v>
      </c>
      <c r="G338" s="21">
        <v>87.804419690034976</v>
      </c>
      <c r="H338" s="23">
        <v>38</v>
      </c>
      <c r="I338" s="23" t="s">
        <v>1</v>
      </c>
      <c r="M338" s="61"/>
      <c r="N338" s="61"/>
    </row>
    <row r="339" spans="1:14">
      <c r="A339" s="3">
        <v>40210</v>
      </c>
      <c r="B339" s="19">
        <v>59.933941252031453</v>
      </c>
      <c r="C339" s="19">
        <v>106.3636144702736</v>
      </c>
      <c r="D339" s="19">
        <v>58.906048227546592</v>
      </c>
      <c r="E339" s="19">
        <v>104.53943246106383</v>
      </c>
      <c r="F339" s="19">
        <v>50.154069759115252</v>
      </c>
      <c r="G339" s="21">
        <v>89.007464360487518</v>
      </c>
      <c r="H339" s="23">
        <v>38</v>
      </c>
      <c r="I339" s="23" t="s">
        <v>1</v>
      </c>
      <c r="M339" s="61"/>
      <c r="N339" s="61"/>
    </row>
    <row r="340" spans="1:14">
      <c r="A340" s="3">
        <v>40238</v>
      </c>
      <c r="B340" s="19">
        <v>60.293356477984979</v>
      </c>
      <c r="C340" s="19">
        <v>106.21460882369298</v>
      </c>
      <c r="D340" s="19">
        <v>59.855318196910318</v>
      </c>
      <c r="E340" s="19">
        <v>105.44294727767942</v>
      </c>
      <c r="F340" s="19">
        <v>51.221398923350243</v>
      </c>
      <c r="G340" s="21">
        <v>90.2331727382346</v>
      </c>
      <c r="H340" s="23">
        <v>39</v>
      </c>
      <c r="I340" s="23" t="s">
        <v>1</v>
      </c>
      <c r="M340" s="61"/>
      <c r="N340" s="61"/>
    </row>
    <row r="341" spans="1:14">
      <c r="A341" s="3">
        <v>40269</v>
      </c>
      <c r="B341" s="19">
        <v>60.608142035526036</v>
      </c>
      <c r="C341" s="19">
        <v>105.98283858361191</v>
      </c>
      <c r="D341" s="19">
        <v>60.665638758319325</v>
      </c>
      <c r="E341" s="19">
        <v>106.08338061783753</v>
      </c>
      <c r="F341" s="19">
        <v>52.282538077175161</v>
      </c>
      <c r="G341" s="21">
        <v>91.424214761885594</v>
      </c>
      <c r="H341" s="23">
        <v>39</v>
      </c>
      <c r="I341" s="23" t="s">
        <v>1</v>
      </c>
      <c r="M341" s="61"/>
      <c r="N341" s="61"/>
    </row>
    <row r="342" spans="1:14">
      <c r="A342" s="3">
        <v>40299</v>
      </c>
      <c r="B342" s="19">
        <v>60.884373130650189</v>
      </c>
      <c r="C342" s="19">
        <v>105.68519248859572</v>
      </c>
      <c r="D342" s="19">
        <v>61.348217665497657</v>
      </c>
      <c r="E342" s="19">
        <v>106.49034981270815</v>
      </c>
      <c r="F342" s="19">
        <v>53.346835780884078</v>
      </c>
      <c r="G342" s="21">
        <v>92.601275471160136</v>
      </c>
      <c r="H342" s="23">
        <v>37</v>
      </c>
      <c r="I342" s="23" t="s">
        <v>2</v>
      </c>
      <c r="M342" s="61"/>
      <c r="N342" s="61"/>
    </row>
    <row r="343" spans="1:14">
      <c r="A343" s="3">
        <v>40330</v>
      </c>
      <c r="B343" s="19">
        <v>61.168031348234592</v>
      </c>
      <c r="C343" s="19">
        <v>105.40653526897331</v>
      </c>
      <c r="D343" s="19">
        <v>61.93196583725851</v>
      </c>
      <c r="E343" s="19">
        <v>106.72296945666291</v>
      </c>
      <c r="F343" s="19">
        <v>54.362223300517371</v>
      </c>
      <c r="G343" s="21">
        <v>93.678568384907948</v>
      </c>
      <c r="H343" s="23">
        <v>37</v>
      </c>
      <c r="I343" s="23" t="s">
        <v>2</v>
      </c>
      <c r="M343" s="61"/>
      <c r="N343" s="61"/>
    </row>
    <row r="344" spans="1:14">
      <c r="A344" s="3">
        <v>40360</v>
      </c>
      <c r="B344" s="19">
        <v>61.540096233714294</v>
      </c>
      <c r="C344" s="19">
        <v>105.28882075802692</v>
      </c>
      <c r="D344" s="19">
        <v>62.457123199980735</v>
      </c>
      <c r="E344" s="19">
        <v>106.8577602591096</v>
      </c>
      <c r="F344" s="19">
        <v>55.293282243287656</v>
      </c>
      <c r="G344" s="21">
        <v>94.601159886504945</v>
      </c>
      <c r="H344" s="23">
        <v>38</v>
      </c>
      <c r="I344" s="23" t="s">
        <v>1</v>
      </c>
      <c r="M344" s="61"/>
      <c r="N344" s="61"/>
    </row>
    <row r="345" spans="1:14">
      <c r="A345" s="3">
        <v>40391</v>
      </c>
      <c r="B345" s="19">
        <v>62.01394220375456</v>
      </c>
      <c r="C345" s="19">
        <v>105.35480545760828</v>
      </c>
      <c r="D345" s="19">
        <v>62.952585023447824</v>
      </c>
      <c r="E345" s="19">
        <v>106.94945543709269</v>
      </c>
      <c r="F345" s="19">
        <v>56.146056580243766</v>
      </c>
      <c r="G345" s="21">
        <v>95.38591900492527</v>
      </c>
      <c r="H345" s="23">
        <v>38</v>
      </c>
      <c r="I345" s="23" t="s">
        <v>1</v>
      </c>
      <c r="M345" s="61"/>
      <c r="N345" s="61"/>
    </row>
    <row r="346" spans="1:14">
      <c r="A346" s="3">
        <v>40422</v>
      </c>
      <c r="B346" s="19">
        <v>62.579471758063164</v>
      </c>
      <c r="C346" s="19">
        <v>105.58675294523438</v>
      </c>
      <c r="D346" s="19">
        <v>63.480004428822113</v>
      </c>
      <c r="E346" s="19">
        <v>107.10617006326537</v>
      </c>
      <c r="F346" s="19">
        <v>56.937859876666799</v>
      </c>
      <c r="G346" s="21">
        <v>96.067984838069194</v>
      </c>
      <c r="H346" s="23">
        <v>37</v>
      </c>
      <c r="I346" s="23" t="s">
        <v>2</v>
      </c>
      <c r="M346" s="61"/>
      <c r="N346" s="61"/>
    </row>
    <row r="347" spans="1:14">
      <c r="A347" s="3">
        <v>40452</v>
      </c>
      <c r="B347" s="19">
        <v>63.154577918148405</v>
      </c>
      <c r="C347" s="19">
        <v>105.84649892156249</v>
      </c>
      <c r="D347" s="19">
        <v>64.043995396826844</v>
      </c>
      <c r="E347" s="19">
        <v>107.33715453673847</v>
      </c>
      <c r="F347" s="19">
        <v>57.706766574181927</v>
      </c>
      <c r="G347" s="21">
        <v>96.716016594669767</v>
      </c>
      <c r="H347" s="23">
        <v>34</v>
      </c>
      <c r="I347" s="23" t="s">
        <v>2</v>
      </c>
      <c r="M347" s="61"/>
      <c r="N347" s="61"/>
    </row>
    <row r="348" spans="1:14">
      <c r="A348" s="3">
        <v>40483</v>
      </c>
      <c r="B348" s="19">
        <v>63.719749258629719</v>
      </c>
      <c r="C348" s="19">
        <v>106.10347787507675</v>
      </c>
      <c r="D348" s="19">
        <v>64.634038261151176</v>
      </c>
      <c r="E348" s="19">
        <v>107.62591391851933</v>
      </c>
      <c r="F348" s="19">
        <v>58.516193459160448</v>
      </c>
      <c r="G348" s="21">
        <v>97.438733050049976</v>
      </c>
      <c r="H348" s="23">
        <v>32</v>
      </c>
      <c r="I348" s="23" t="s">
        <v>2</v>
      </c>
      <c r="M348" s="61"/>
      <c r="N348" s="61"/>
    </row>
    <row r="349" spans="1:14">
      <c r="A349" s="3">
        <v>40513</v>
      </c>
      <c r="B349" s="19">
        <v>64.197501346582982</v>
      </c>
      <c r="C349" s="19">
        <v>106.23160740027468</v>
      </c>
      <c r="D349" s="19">
        <v>65.170130299379807</v>
      </c>
      <c r="E349" s="19">
        <v>107.84107715988165</v>
      </c>
      <c r="F349" s="19">
        <v>59.423502903258047</v>
      </c>
      <c r="G349" s="21">
        <v>98.331774576207764</v>
      </c>
      <c r="H349" s="23">
        <v>34</v>
      </c>
      <c r="I349" s="23" t="s">
        <v>2</v>
      </c>
      <c r="M349" s="61"/>
      <c r="N349" s="61"/>
    </row>
    <row r="350" spans="1:14">
      <c r="A350" s="3">
        <v>40544</v>
      </c>
      <c r="B350" s="19">
        <v>64.537589531861698</v>
      </c>
      <c r="C350" s="19">
        <v>106.15222906558617</v>
      </c>
      <c r="D350" s="19">
        <v>65.55042553508504</v>
      </c>
      <c r="E350" s="19">
        <v>107.81815430698302</v>
      </c>
      <c r="F350" s="19">
        <v>60.439986376578027</v>
      </c>
      <c r="G350" s="21">
        <v>99.412440487879849</v>
      </c>
      <c r="H350" s="23">
        <v>34</v>
      </c>
      <c r="I350" s="23" t="s">
        <v>2</v>
      </c>
      <c r="M350" s="61"/>
      <c r="N350" s="61"/>
    </row>
    <row r="351" spans="1:14">
      <c r="A351" s="3">
        <v>40575</v>
      </c>
      <c r="B351" s="19">
        <v>64.741584629784739</v>
      </c>
      <c r="C351" s="19">
        <v>105.87264041584666</v>
      </c>
      <c r="D351" s="19">
        <v>65.756701195758311</v>
      </c>
      <c r="E351" s="19">
        <v>107.53267193629921</v>
      </c>
      <c r="F351" s="19">
        <v>61.511899588257023</v>
      </c>
      <c r="G351" s="21">
        <v>100.59110019693776</v>
      </c>
      <c r="H351" s="23">
        <v>34</v>
      </c>
      <c r="I351" s="23" t="s">
        <v>2</v>
      </c>
      <c r="M351" s="61"/>
      <c r="N351" s="61"/>
    </row>
    <row r="352" spans="1:14">
      <c r="A352" s="3">
        <v>40603</v>
      </c>
      <c r="B352" s="19">
        <v>64.781320784059531</v>
      </c>
      <c r="C352" s="19">
        <v>105.3508992373409</v>
      </c>
      <c r="D352" s="19">
        <v>65.771879397182971</v>
      </c>
      <c r="E352" s="19">
        <v>106.96179940697013</v>
      </c>
      <c r="F352" s="19">
        <v>62.574506874497473</v>
      </c>
      <c r="G352" s="21">
        <v>101.76205870417532</v>
      </c>
      <c r="H352" s="23">
        <v>31</v>
      </c>
      <c r="I352" s="23" t="s">
        <v>3</v>
      </c>
      <c r="M352" s="61"/>
      <c r="N352" s="61"/>
    </row>
    <row r="353" spans="1:14">
      <c r="A353" s="3">
        <v>40634</v>
      </c>
      <c r="B353" s="19">
        <v>64.66310923664399</v>
      </c>
      <c r="C353" s="19">
        <v>104.60101493387414</v>
      </c>
      <c r="D353" s="19">
        <v>65.601882751151635</v>
      </c>
      <c r="E353" s="19">
        <v>106.11960356299767</v>
      </c>
      <c r="F353" s="19">
        <v>63.59500892907667</v>
      </c>
      <c r="G353" s="21">
        <v>102.87322334541443</v>
      </c>
      <c r="H353" s="23">
        <v>29</v>
      </c>
      <c r="I353" s="23" t="s">
        <v>3</v>
      </c>
      <c r="M353" s="61"/>
      <c r="N353" s="61"/>
    </row>
    <row r="354" spans="1:14">
      <c r="A354" s="3">
        <v>40664</v>
      </c>
      <c r="B354" s="19">
        <v>64.438380174902548</v>
      </c>
      <c r="C354" s="19">
        <v>103.70860218518648</v>
      </c>
      <c r="D354" s="19">
        <v>65.303833271348935</v>
      </c>
      <c r="E354" s="19">
        <v>105.10148218380964</v>
      </c>
      <c r="F354" s="19">
        <v>64.517579521937705</v>
      </c>
      <c r="G354" s="21">
        <v>103.83606742488837</v>
      </c>
      <c r="H354" s="23">
        <v>27</v>
      </c>
      <c r="I354" s="23" t="s">
        <v>3</v>
      </c>
      <c r="M354" s="61"/>
      <c r="N354" s="61"/>
    </row>
    <row r="355" spans="1:14">
      <c r="A355" s="3">
        <v>40695</v>
      </c>
      <c r="B355" s="19">
        <v>64.109383759687461</v>
      </c>
      <c r="C355" s="19">
        <v>102.67820365170554</v>
      </c>
      <c r="D355" s="19">
        <v>64.918361034134421</v>
      </c>
      <c r="E355" s="19">
        <v>103.97386941019467</v>
      </c>
      <c r="F355" s="19">
        <v>65.3042992448609</v>
      </c>
      <c r="G355" s="21">
        <v>104.5919917485171</v>
      </c>
      <c r="H355" s="23">
        <v>25</v>
      </c>
      <c r="I355" s="23" t="s">
        <v>3</v>
      </c>
      <c r="M355" s="61"/>
      <c r="N355" s="61"/>
    </row>
    <row r="356" spans="1:14">
      <c r="A356" s="3">
        <v>40725</v>
      </c>
      <c r="B356" s="19">
        <v>63.683644306186864</v>
      </c>
      <c r="C356" s="19">
        <v>101.52222824497427</v>
      </c>
      <c r="D356" s="19">
        <v>64.471383343377624</v>
      </c>
      <c r="E356" s="19">
        <v>102.77801414106169</v>
      </c>
      <c r="F356" s="19">
        <v>65.966771543865832</v>
      </c>
      <c r="G356" s="21">
        <v>105.16190947021227</v>
      </c>
      <c r="H356" s="23">
        <v>23</v>
      </c>
      <c r="I356" s="23" t="s">
        <v>3</v>
      </c>
      <c r="M356" s="61"/>
      <c r="N356" s="61"/>
    </row>
    <row r="357" spans="1:14">
      <c r="A357" s="3">
        <v>40756</v>
      </c>
      <c r="B357" s="19">
        <v>63.182405876641639</v>
      </c>
      <c r="C357" s="19">
        <v>100.27427957732387</v>
      </c>
      <c r="D357" s="19">
        <v>64.000392432851129</v>
      </c>
      <c r="E357" s="19">
        <v>101.57247345724647</v>
      </c>
      <c r="F357" s="19">
        <v>66.478000062981295</v>
      </c>
      <c r="G357" s="21">
        <v>105.50458583472766</v>
      </c>
      <c r="H357" s="23">
        <v>20</v>
      </c>
      <c r="I357" s="23" t="s">
        <v>4</v>
      </c>
      <c r="M357" s="61"/>
      <c r="N357" s="61"/>
    </row>
    <row r="358" spans="1:14">
      <c r="A358" s="3">
        <v>40787</v>
      </c>
      <c r="B358" s="19">
        <v>62.705721745939378</v>
      </c>
      <c r="C358" s="19">
        <v>99.091678836604672</v>
      </c>
      <c r="D358" s="19">
        <v>63.548997281378362</v>
      </c>
      <c r="E358" s="19">
        <v>100.42427793923594</v>
      </c>
      <c r="F358" s="19">
        <v>66.795302954238181</v>
      </c>
      <c r="G358" s="21">
        <v>105.55430228444339</v>
      </c>
      <c r="H358" s="23">
        <v>21</v>
      </c>
      <c r="I358" s="23" t="s">
        <v>4</v>
      </c>
      <c r="M358" s="61"/>
      <c r="N358" s="61"/>
    </row>
    <row r="359" spans="1:14">
      <c r="A359" s="3">
        <v>40817</v>
      </c>
      <c r="B359" s="19">
        <v>62.407412042776556</v>
      </c>
      <c r="C359" s="19">
        <v>98.213651696450157</v>
      </c>
      <c r="D359" s="19">
        <v>63.188615255341801</v>
      </c>
      <c r="E359" s="19">
        <v>99.443070089419891</v>
      </c>
      <c r="F359" s="19">
        <v>66.954636770018681</v>
      </c>
      <c r="G359" s="21">
        <v>105.3698456632938</v>
      </c>
      <c r="H359" s="23">
        <v>19</v>
      </c>
      <c r="I359" s="23" t="s">
        <v>4</v>
      </c>
      <c r="M359" s="61"/>
      <c r="N359" s="61"/>
    </row>
    <row r="360" spans="1:14">
      <c r="A360" s="3">
        <v>40848</v>
      </c>
      <c r="B360" s="19">
        <v>62.404575046799792</v>
      </c>
      <c r="C360" s="19">
        <v>97.818144541446557</v>
      </c>
      <c r="D360" s="19">
        <v>62.977135355926954</v>
      </c>
      <c r="E360" s="19">
        <v>98.715623404733336</v>
      </c>
      <c r="F360" s="19">
        <v>67.003500306140481</v>
      </c>
      <c r="G360" s="21">
        <v>105.02688421183338</v>
      </c>
      <c r="H360" s="23">
        <v>16</v>
      </c>
      <c r="I360" s="23" t="s">
        <v>5</v>
      </c>
      <c r="M360" s="61"/>
      <c r="N360" s="61"/>
    </row>
    <row r="361" spans="1:14">
      <c r="A361" s="3">
        <v>40878</v>
      </c>
      <c r="B361" s="19">
        <v>62.738354955083189</v>
      </c>
      <c r="C361" s="19">
        <v>97.962064858530653</v>
      </c>
      <c r="D361" s="19">
        <v>62.966598503973088</v>
      </c>
      <c r="E361" s="19">
        <v>98.318453057677758</v>
      </c>
      <c r="F361" s="19">
        <v>66.953340493310819</v>
      </c>
      <c r="G361" s="21">
        <v>104.54350434589433</v>
      </c>
      <c r="H361" s="23">
        <v>14</v>
      </c>
      <c r="I361" s="23" t="s">
        <v>5</v>
      </c>
      <c r="M361" s="61"/>
      <c r="N361" s="61"/>
    </row>
    <row r="362" spans="1:14">
      <c r="A362" s="3">
        <v>40909</v>
      </c>
      <c r="B362" s="19">
        <v>63.342398603931258</v>
      </c>
      <c r="C362" s="19">
        <v>98.534656256878208</v>
      </c>
      <c r="D362" s="19">
        <v>63.186211098508281</v>
      </c>
      <c r="E362" s="19">
        <v>98.291692894301704</v>
      </c>
      <c r="F362" s="19">
        <v>66.818736140563104</v>
      </c>
      <c r="G362" s="21">
        <v>103.94240417540497</v>
      </c>
      <c r="H362" s="23">
        <v>13</v>
      </c>
      <c r="I362" s="23" t="s">
        <v>5</v>
      </c>
      <c r="M362" s="61"/>
      <c r="N362" s="61"/>
    </row>
    <row r="363" spans="1:14">
      <c r="A363" s="3">
        <v>40940</v>
      </c>
      <c r="B363" s="19">
        <v>63.896017157741284</v>
      </c>
      <c r="C363" s="19">
        <v>99.032985300132012</v>
      </c>
      <c r="D363" s="19">
        <v>63.60899584335295</v>
      </c>
      <c r="E363" s="19">
        <v>98.58812850196145</v>
      </c>
      <c r="F363" s="19">
        <v>66.709563324378152</v>
      </c>
      <c r="G363" s="21">
        <v>103.39372464753021</v>
      </c>
      <c r="H363" s="23">
        <v>15</v>
      </c>
      <c r="I363" s="23" t="s">
        <v>5</v>
      </c>
      <c r="M363" s="61"/>
      <c r="N363" s="61"/>
    </row>
    <row r="364" spans="1:14">
      <c r="A364" s="3">
        <v>40969</v>
      </c>
      <c r="B364" s="19">
        <v>64.279378086957976</v>
      </c>
      <c r="C364" s="19">
        <v>99.271792589245507</v>
      </c>
      <c r="D364" s="19">
        <v>64.110622810884578</v>
      </c>
      <c r="E364" s="19">
        <v>99.011170298500318</v>
      </c>
      <c r="F364" s="19">
        <v>66.712159283906544</v>
      </c>
      <c r="G364" s="21">
        <v>103.02893146622378</v>
      </c>
      <c r="H364" s="23">
        <v>14</v>
      </c>
      <c r="I364" s="23" t="s">
        <v>5</v>
      </c>
      <c r="M364" s="61"/>
      <c r="N364" s="61"/>
    </row>
    <row r="365" spans="1:14">
      <c r="A365" s="3">
        <v>41000</v>
      </c>
      <c r="B365" s="19">
        <v>64.482690771814305</v>
      </c>
      <c r="C365" s="19">
        <v>99.237826444392894</v>
      </c>
      <c r="D365" s="19">
        <v>64.488744187664906</v>
      </c>
      <c r="E365" s="19">
        <v>99.247142554257223</v>
      </c>
      <c r="F365" s="19">
        <v>66.79718558825067</v>
      </c>
      <c r="G365" s="21">
        <v>102.79979682979059</v>
      </c>
      <c r="H365" s="23">
        <v>14</v>
      </c>
      <c r="I365" s="23" t="s">
        <v>5</v>
      </c>
      <c r="M365" s="61"/>
      <c r="N365" s="61"/>
    </row>
    <row r="366" spans="1:14">
      <c r="A366" s="3">
        <v>41030</v>
      </c>
      <c r="B366" s="19">
        <v>64.550037563143491</v>
      </c>
      <c r="C366" s="19">
        <v>99.000645755880271</v>
      </c>
      <c r="D366" s="19">
        <v>64.725908362279284</v>
      </c>
      <c r="E366" s="19">
        <v>99.270379490225736</v>
      </c>
      <c r="F366" s="19">
        <v>66.898164651122258</v>
      </c>
      <c r="G366" s="21">
        <v>102.60197747934166</v>
      </c>
      <c r="H366" s="23">
        <v>15</v>
      </c>
      <c r="I366" s="23" t="s">
        <v>5</v>
      </c>
      <c r="M366" s="61"/>
      <c r="N366" s="61"/>
    </row>
    <row r="367" spans="1:14">
      <c r="A367" s="3">
        <v>41061</v>
      </c>
      <c r="B367" s="19">
        <v>64.553478631956821</v>
      </c>
      <c r="C367" s="19">
        <v>98.671645504534354</v>
      </c>
      <c r="D367" s="19">
        <v>64.826492955570671</v>
      </c>
      <c r="E367" s="19">
        <v>99.088954890925024</v>
      </c>
      <c r="F367" s="19">
        <v>66.968689116320576</v>
      </c>
      <c r="G367" s="21">
        <v>102.36335659094512</v>
      </c>
      <c r="H367" s="23">
        <v>15</v>
      </c>
      <c r="I367" s="23" t="s">
        <v>5</v>
      </c>
      <c r="M367" s="61"/>
      <c r="N367" s="61"/>
    </row>
    <row r="368" spans="1:14">
      <c r="A368" s="3">
        <v>41091</v>
      </c>
      <c r="B368" s="19">
        <v>64.540470731797242</v>
      </c>
      <c r="C368" s="19">
        <v>98.323292312618776</v>
      </c>
      <c r="D368" s="19">
        <v>64.895700083733288</v>
      </c>
      <c r="E368" s="19">
        <v>98.864461582263147</v>
      </c>
      <c r="F368" s="19">
        <v>66.98840785962237</v>
      </c>
      <c r="G368" s="21">
        <v>102.05256845599037</v>
      </c>
      <c r="H368" s="23">
        <v>16</v>
      </c>
      <c r="I368" s="23" t="s">
        <v>5</v>
      </c>
      <c r="M368" s="61"/>
      <c r="N368" s="61"/>
    </row>
    <row r="369" spans="1:14">
      <c r="A369" s="3">
        <v>41122</v>
      </c>
      <c r="B369" s="19">
        <v>64.566857377566151</v>
      </c>
      <c r="C369" s="19">
        <v>98.039896563718131</v>
      </c>
      <c r="D369" s="19">
        <v>64.947094008770904</v>
      </c>
      <c r="E369" s="19">
        <v>98.617257171112414</v>
      </c>
      <c r="F369" s="19">
        <v>67.059502444447361</v>
      </c>
      <c r="G369" s="21">
        <v>101.82478984260344</v>
      </c>
      <c r="H369" s="23">
        <v>15</v>
      </c>
      <c r="I369" s="23" t="s">
        <v>5</v>
      </c>
      <c r="M369" s="61"/>
      <c r="N369" s="61"/>
    </row>
    <row r="370" spans="1:14">
      <c r="A370" s="3">
        <v>41153</v>
      </c>
      <c r="B370" s="19">
        <v>64.694417807442903</v>
      </c>
      <c r="C370" s="19">
        <v>97.913725122907394</v>
      </c>
      <c r="D370" s="19">
        <v>65.002898206112491</v>
      </c>
      <c r="E370" s="19">
        <v>98.380604120892031</v>
      </c>
      <c r="F370" s="19">
        <v>67.167977111461155</v>
      </c>
      <c r="G370" s="21">
        <v>101.65740833356283</v>
      </c>
      <c r="H370" s="23">
        <v>20</v>
      </c>
      <c r="I370" s="23" t="s">
        <v>4</v>
      </c>
      <c r="M370" s="61"/>
      <c r="N370" s="61"/>
    </row>
    <row r="371" spans="1:14">
      <c r="A371" s="3">
        <v>41183</v>
      </c>
      <c r="B371" s="19">
        <v>64.94576683241921</v>
      </c>
      <c r="C371" s="19">
        <v>97.976846499728751</v>
      </c>
      <c r="D371" s="19">
        <v>65.082611056372372</v>
      </c>
      <c r="E371" s="19">
        <v>98.183288985183239</v>
      </c>
      <c r="F371" s="19">
        <v>67.293273019146895</v>
      </c>
      <c r="G371" s="21">
        <v>101.51828213952432</v>
      </c>
      <c r="H371" s="23">
        <v>19</v>
      </c>
      <c r="I371" s="23" t="s">
        <v>4</v>
      </c>
      <c r="M371" s="61"/>
      <c r="N371" s="61"/>
    </row>
    <row r="372" spans="1:14">
      <c r="A372" s="3">
        <v>41214</v>
      </c>
      <c r="B372" s="19">
        <v>65.372024592307696</v>
      </c>
      <c r="C372" s="19">
        <v>98.303865136368813</v>
      </c>
      <c r="D372" s="19">
        <v>65.221896012313607</v>
      </c>
      <c r="E372" s="19">
        <v>98.078107715317657</v>
      </c>
      <c r="F372" s="19">
        <v>67.464312261465352</v>
      </c>
      <c r="G372" s="21">
        <v>101.45016458384784</v>
      </c>
      <c r="H372" s="23">
        <v>21</v>
      </c>
      <c r="I372" s="23" t="s">
        <v>4</v>
      </c>
      <c r="M372" s="61"/>
      <c r="N372" s="61"/>
    </row>
    <row r="373" spans="1:14">
      <c r="A373" s="3">
        <v>41244</v>
      </c>
      <c r="B373" s="19">
        <v>65.945958039641567</v>
      </c>
      <c r="C373" s="19">
        <v>98.851075013021358</v>
      </c>
      <c r="D373" s="19">
        <v>65.477323916464186</v>
      </c>
      <c r="E373" s="19">
        <v>98.148606078746084</v>
      </c>
      <c r="F373" s="19">
        <v>67.686474632034077</v>
      </c>
      <c r="G373" s="21">
        <v>101.46005881355354</v>
      </c>
      <c r="H373" s="23">
        <v>22</v>
      </c>
      <c r="I373" s="23" t="s">
        <v>4</v>
      </c>
      <c r="M373" s="61"/>
      <c r="N373" s="61"/>
    </row>
    <row r="374" spans="1:14">
      <c r="A374" s="3">
        <v>41275</v>
      </c>
      <c r="B374" s="19">
        <v>66.578723844384882</v>
      </c>
      <c r="C374" s="19">
        <v>99.483367269362461</v>
      </c>
      <c r="D374" s="19">
        <v>65.895129213044527</v>
      </c>
      <c r="E374" s="19">
        <v>98.461925405563008</v>
      </c>
      <c r="F374" s="19">
        <v>67.908220884581155</v>
      </c>
      <c r="G374" s="21">
        <v>101.46993046397274</v>
      </c>
      <c r="H374" s="23">
        <v>19</v>
      </c>
      <c r="I374" s="23" t="s">
        <v>4</v>
      </c>
      <c r="M374" s="61"/>
      <c r="N374" s="61"/>
    </row>
    <row r="375" spans="1:14">
      <c r="A375" s="3">
        <v>41306</v>
      </c>
      <c r="B375" s="19">
        <v>67.233182627644268</v>
      </c>
      <c r="C375" s="19">
        <v>100.14446433896011</v>
      </c>
      <c r="D375" s="19">
        <v>66.359260480668397</v>
      </c>
      <c r="E375" s="19">
        <v>98.842748997481266</v>
      </c>
      <c r="F375" s="19">
        <v>68.181667791156826</v>
      </c>
      <c r="G375" s="21">
        <v>101.55724200202972</v>
      </c>
      <c r="H375" s="23">
        <v>20</v>
      </c>
      <c r="I375" s="23" t="s">
        <v>4</v>
      </c>
      <c r="M375" s="61"/>
      <c r="N375" s="61"/>
    </row>
    <row r="376" spans="1:14">
      <c r="A376" s="3">
        <v>41334</v>
      </c>
      <c r="B376" s="19">
        <v>67.83595765398681</v>
      </c>
      <c r="C376" s="19">
        <v>100.72510993369509</v>
      </c>
      <c r="D376" s="19">
        <v>66.867796810453385</v>
      </c>
      <c r="E376" s="19">
        <v>99.287552172723878</v>
      </c>
      <c r="F376" s="19">
        <v>68.395146958863876</v>
      </c>
      <c r="G376" s="21">
        <v>101.5554130082796</v>
      </c>
      <c r="H376" s="23">
        <v>18</v>
      </c>
      <c r="I376" s="23" t="s">
        <v>4</v>
      </c>
      <c r="M376" s="61"/>
      <c r="N376" s="61"/>
    </row>
    <row r="377" spans="1:14">
      <c r="A377" s="3">
        <v>41365</v>
      </c>
      <c r="B377" s="19">
        <v>68.329461116614041</v>
      </c>
      <c r="C377" s="19">
        <v>101.14091094213248</v>
      </c>
      <c r="D377" s="19">
        <v>67.377604633980241</v>
      </c>
      <c r="E377" s="19">
        <v>99.73197795529893</v>
      </c>
      <c r="F377" s="19">
        <v>68.517961752123881</v>
      </c>
      <c r="G377" s="21">
        <v>101.41992859684657</v>
      </c>
      <c r="H377" s="23">
        <v>17</v>
      </c>
      <c r="I377" s="23" t="s">
        <v>4</v>
      </c>
      <c r="M377" s="61"/>
      <c r="N377" s="61"/>
    </row>
    <row r="378" spans="1:14">
      <c r="A378" s="3">
        <v>41395</v>
      </c>
      <c r="B378" s="19">
        <v>68.677395987790149</v>
      </c>
      <c r="C378" s="19">
        <v>101.34006428340716</v>
      </c>
      <c r="D378" s="19">
        <v>67.837821789474688</v>
      </c>
      <c r="E378" s="19">
        <v>100.10119227895456</v>
      </c>
      <c r="F378" s="19">
        <v>68.534062639721668</v>
      </c>
      <c r="G378" s="21">
        <v>101.12856222369309</v>
      </c>
      <c r="H378" s="23">
        <v>19</v>
      </c>
      <c r="I378" s="23" t="s">
        <v>4</v>
      </c>
      <c r="M378" s="61"/>
      <c r="N378" s="61"/>
    </row>
    <row r="379" spans="1:14">
      <c r="A379" s="3">
        <v>41426</v>
      </c>
      <c r="B379" s="19">
        <v>68.914490621733407</v>
      </c>
      <c r="C379" s="19">
        <v>101.37600092378125</v>
      </c>
      <c r="D379" s="19">
        <v>68.15959408399597</v>
      </c>
      <c r="E379" s="19">
        <v>100.26551760718695</v>
      </c>
      <c r="F379" s="19">
        <v>68.504119810826367</v>
      </c>
      <c r="G379" s="21">
        <v>100.77232887556205</v>
      </c>
      <c r="H379" s="23">
        <v>23</v>
      </c>
      <c r="I379" s="23" t="s">
        <v>3</v>
      </c>
      <c r="M379" s="61"/>
      <c r="N379" s="61"/>
    </row>
    <row r="380" spans="1:14">
      <c r="A380" s="3">
        <v>41456</v>
      </c>
      <c r="B380" s="19">
        <v>69.10519039135022</v>
      </c>
      <c r="C380" s="19">
        <v>101.3451703355818</v>
      </c>
      <c r="D380" s="19">
        <v>68.298104371020841</v>
      </c>
      <c r="E380" s="19">
        <v>100.1615505561913</v>
      </c>
      <c r="F380" s="19">
        <v>68.495785489787195</v>
      </c>
      <c r="G380" s="21">
        <v>100.45145680693817</v>
      </c>
      <c r="H380" s="23">
        <v>20</v>
      </c>
      <c r="I380" s="23" t="s">
        <v>4</v>
      </c>
      <c r="M380" s="61"/>
      <c r="N380" s="61"/>
    </row>
    <row r="381" spans="1:14">
      <c r="A381" s="3">
        <v>41487</v>
      </c>
      <c r="B381" s="19">
        <v>69.292499941542204</v>
      </c>
      <c r="C381" s="19">
        <v>101.31157878800337</v>
      </c>
      <c r="D381" s="19">
        <v>68.388855691052697</v>
      </c>
      <c r="E381" s="19">
        <v>99.990373379668711</v>
      </c>
      <c r="F381" s="19">
        <v>68.596835646103685</v>
      </c>
      <c r="G381" s="21">
        <v>100.29445791436221</v>
      </c>
      <c r="H381" s="23">
        <v>20</v>
      </c>
      <c r="I381" s="23" t="s">
        <v>4</v>
      </c>
      <c r="M381" s="61"/>
      <c r="N381" s="61"/>
    </row>
    <row r="382" spans="1:14">
      <c r="A382" s="3">
        <v>41518</v>
      </c>
      <c r="B382" s="19">
        <v>69.574967561590782</v>
      </c>
      <c r="C382" s="19">
        <v>101.41949935873127</v>
      </c>
      <c r="D382" s="19">
        <v>68.496492617562993</v>
      </c>
      <c r="E382" s="19">
        <v>99.8474053610243</v>
      </c>
      <c r="F382" s="19">
        <v>68.761154426328545</v>
      </c>
      <c r="G382" s="21">
        <v>100.23320314268501</v>
      </c>
      <c r="H382" s="23">
        <v>20</v>
      </c>
      <c r="I382" s="23" t="s">
        <v>4</v>
      </c>
      <c r="M382" s="61"/>
      <c r="N382" s="61"/>
    </row>
    <row r="383" spans="1:14">
      <c r="A383" s="3">
        <v>41548</v>
      </c>
      <c r="B383" s="19">
        <v>70.00532301435436</v>
      </c>
      <c r="C383" s="19">
        <v>101.74497001873847</v>
      </c>
      <c r="D383" s="19">
        <v>68.683136417999108</v>
      </c>
      <c r="E383" s="19">
        <v>99.82331849549989</v>
      </c>
      <c r="F383" s="19">
        <v>68.940455840702612</v>
      </c>
      <c r="G383" s="21">
        <v>100.19730372720635</v>
      </c>
      <c r="H383" s="23">
        <v>21</v>
      </c>
      <c r="I383" s="23" t="s">
        <v>4</v>
      </c>
      <c r="M383" s="61"/>
      <c r="N383" s="61"/>
    </row>
    <row r="384" spans="1:14">
      <c r="A384" s="3">
        <v>41579</v>
      </c>
      <c r="B384" s="19">
        <v>70.569273948520134</v>
      </c>
      <c r="C384" s="19">
        <v>102.26610338705102</v>
      </c>
      <c r="D384" s="19">
        <v>68.98672874308977</v>
      </c>
      <c r="E384" s="19">
        <v>99.972743649337332</v>
      </c>
      <c r="F384" s="19">
        <v>69.086780366598546</v>
      </c>
      <c r="G384" s="21">
        <v>100.1177343669867</v>
      </c>
      <c r="H384" s="23">
        <v>21</v>
      </c>
      <c r="I384" s="23" t="s">
        <v>4</v>
      </c>
      <c r="M384" s="61"/>
      <c r="N384" s="61"/>
    </row>
    <row r="385" spans="1:14">
      <c r="A385" s="3">
        <v>41609</v>
      </c>
      <c r="B385" s="19">
        <v>71.223843622381906</v>
      </c>
      <c r="C385" s="19">
        <v>102.9199159297924</v>
      </c>
      <c r="D385" s="19">
        <v>69.371657953858389</v>
      </c>
      <c r="E385" s="19">
        <v>100.24346962198739</v>
      </c>
      <c r="F385" s="19">
        <v>69.208119104848436</v>
      </c>
      <c r="G385" s="21">
        <v>100.00715262847328</v>
      </c>
      <c r="H385" s="23">
        <v>24</v>
      </c>
      <c r="I385" s="23" t="s">
        <v>3</v>
      </c>
      <c r="M385" s="61"/>
      <c r="N385" s="61"/>
    </row>
    <row r="386" spans="1:14">
      <c r="A386" s="3">
        <v>41640</v>
      </c>
      <c r="B386" s="19">
        <v>71.91651640282177</v>
      </c>
      <c r="C386" s="19">
        <v>103.63047920238866</v>
      </c>
      <c r="D386" s="19">
        <v>69.802760646669881</v>
      </c>
      <c r="E386" s="19">
        <v>100.58459304322213</v>
      </c>
      <c r="F386" s="19">
        <v>69.327887936923105</v>
      </c>
      <c r="G386" s="21">
        <v>99.900309530439728</v>
      </c>
      <c r="H386" s="23">
        <v>22</v>
      </c>
      <c r="I386" s="23" t="s">
        <v>4</v>
      </c>
      <c r="M386" s="61"/>
      <c r="N386" s="61"/>
    </row>
    <row r="387" spans="1:14">
      <c r="A387" s="3">
        <v>41671</v>
      </c>
      <c r="B387" s="19">
        <v>72.487611293766676</v>
      </c>
      <c r="C387" s="19">
        <v>104.16875995676394</v>
      </c>
      <c r="D387" s="19">
        <v>70.288378034980283</v>
      </c>
      <c r="E387" s="19">
        <v>101.00833850909029</v>
      </c>
      <c r="F387" s="19">
        <v>69.510031936881049</v>
      </c>
      <c r="G387" s="21">
        <v>99.889811544150064</v>
      </c>
      <c r="H387" s="23">
        <v>25</v>
      </c>
      <c r="I387" s="23" t="s">
        <v>3</v>
      </c>
      <c r="M387" s="61"/>
      <c r="N387" s="61"/>
    </row>
    <row r="388" spans="1:14">
      <c r="A388" s="3">
        <v>41699</v>
      </c>
      <c r="B388" s="19">
        <v>72.889608708654137</v>
      </c>
      <c r="C388" s="19">
        <v>104.46893574470889</v>
      </c>
      <c r="D388" s="19">
        <v>70.82114109465239</v>
      </c>
      <c r="E388" s="19">
        <v>101.5043072594485</v>
      </c>
      <c r="F388" s="19">
        <v>69.796467762515775</v>
      </c>
      <c r="G388" s="21">
        <v>100.03569555483406</v>
      </c>
      <c r="H388" s="23">
        <v>25</v>
      </c>
      <c r="I388" s="23" t="s">
        <v>3</v>
      </c>
      <c r="M388" s="61"/>
      <c r="N388" s="61"/>
    </row>
    <row r="389" spans="1:14">
      <c r="A389" s="3">
        <v>41730</v>
      </c>
      <c r="B389" s="19">
        <v>73.116601750967931</v>
      </c>
      <c r="C389" s="19">
        <v>104.52525028329448</v>
      </c>
      <c r="D389" s="19">
        <v>71.383045651319648</v>
      </c>
      <c r="E389" s="19">
        <v>102.04701167733425</v>
      </c>
      <c r="F389" s="19">
        <v>70.122363812336957</v>
      </c>
      <c r="G389" s="21">
        <v>100.24477960429449</v>
      </c>
      <c r="H389" s="23">
        <v>29</v>
      </c>
      <c r="I389" s="23" t="s">
        <v>3</v>
      </c>
      <c r="M389" s="61"/>
      <c r="N389" s="61"/>
    </row>
    <row r="390" spans="1:14">
      <c r="A390" s="3">
        <v>41760</v>
      </c>
      <c r="B390" s="19">
        <v>73.177969680119247</v>
      </c>
      <c r="C390" s="19">
        <v>104.35362854180863</v>
      </c>
      <c r="D390" s="19">
        <v>71.914444241163082</v>
      </c>
      <c r="E390" s="19">
        <v>102.55180943031478</v>
      </c>
      <c r="F390" s="19">
        <v>70.426690987815235</v>
      </c>
      <c r="G390" s="21">
        <v>100.43023580589777</v>
      </c>
      <c r="H390" s="23">
        <v>24</v>
      </c>
      <c r="I390" s="23" t="s">
        <v>3</v>
      </c>
      <c r="M390" s="61"/>
      <c r="N390" s="61"/>
    </row>
    <row r="391" spans="1:14">
      <c r="A391" s="3">
        <v>41791</v>
      </c>
      <c r="B391" s="19">
        <v>73.098240003498617</v>
      </c>
      <c r="C391" s="19">
        <v>103.99116609833568</v>
      </c>
      <c r="D391" s="19">
        <v>72.373656753197196</v>
      </c>
      <c r="E391" s="19">
        <v>102.96035800869412</v>
      </c>
      <c r="F391" s="19">
        <v>70.645367020744601</v>
      </c>
      <c r="G391" s="21">
        <v>100.50165497254818</v>
      </c>
      <c r="H391" s="23">
        <v>26</v>
      </c>
      <c r="I391" s="23" t="s">
        <v>3</v>
      </c>
      <c r="M391" s="61"/>
      <c r="N391" s="61"/>
    </row>
    <row r="392" spans="1:14">
      <c r="A392" s="3">
        <v>41821</v>
      </c>
      <c r="B392" s="19">
        <v>72.970712905672841</v>
      </c>
      <c r="C392" s="19">
        <v>103.57196693622461</v>
      </c>
      <c r="D392" s="19">
        <v>72.746431677951435</v>
      </c>
      <c r="E392" s="19">
        <v>103.25363034642038</v>
      </c>
      <c r="F392" s="19">
        <v>70.831042684366039</v>
      </c>
      <c r="G392" s="21">
        <v>100.5349971083146</v>
      </c>
      <c r="H392" s="23">
        <v>27</v>
      </c>
      <c r="I392" s="23" t="s">
        <v>3</v>
      </c>
      <c r="M392" s="61"/>
      <c r="N392" s="61"/>
    </row>
    <row r="393" spans="1:14">
      <c r="A393" s="3">
        <v>41852</v>
      </c>
      <c r="B393" s="19">
        <v>72.781750015176442</v>
      </c>
      <c r="C393" s="19">
        <v>103.07722543158174</v>
      </c>
      <c r="D393" s="19">
        <v>73.043862468907122</v>
      </c>
      <c r="E393" s="19">
        <v>103.4484424533762</v>
      </c>
      <c r="F393" s="19">
        <v>70.984400620279516</v>
      </c>
      <c r="G393" s="21">
        <v>100.53172757369187</v>
      </c>
      <c r="H393" s="23">
        <v>29</v>
      </c>
      <c r="I393" s="23" t="s">
        <v>3</v>
      </c>
      <c r="M393" s="61"/>
      <c r="N393" s="61"/>
    </row>
    <row r="394" spans="1:14">
      <c r="A394" s="3">
        <v>41883</v>
      </c>
      <c r="B394" s="19">
        <v>72.563038187413639</v>
      </c>
      <c r="C394" s="19">
        <v>102.55211896734347</v>
      </c>
      <c r="D394" s="19">
        <v>73.22672424701949</v>
      </c>
      <c r="E394" s="19">
        <v>103.49009529030113</v>
      </c>
      <c r="F394" s="19">
        <v>71.145160216254013</v>
      </c>
      <c r="G394" s="21">
        <v>100.54825592616282</v>
      </c>
      <c r="H394" s="23">
        <v>27</v>
      </c>
      <c r="I394" s="23" t="s">
        <v>3</v>
      </c>
      <c r="M394" s="61"/>
      <c r="N394" s="61"/>
    </row>
    <row r="395" spans="1:14">
      <c r="A395" s="3">
        <v>41913</v>
      </c>
      <c r="B395" s="19">
        <v>72.385367348881203</v>
      </c>
      <c r="C395" s="19">
        <v>102.09635922044338</v>
      </c>
      <c r="D395" s="19">
        <v>73.329096324734792</v>
      </c>
      <c r="E395" s="19">
        <v>103.42744720209438</v>
      </c>
      <c r="F395" s="19">
        <v>71.416401228036932</v>
      </c>
      <c r="G395" s="21">
        <v>100.72967536195931</v>
      </c>
      <c r="H395" s="23">
        <v>24</v>
      </c>
      <c r="I395" s="23" t="s">
        <v>3</v>
      </c>
      <c r="M395" s="61"/>
      <c r="N395" s="61"/>
    </row>
    <row r="396" spans="1:14">
      <c r="A396" s="3">
        <v>41944</v>
      </c>
      <c r="B396" s="19">
        <v>72.32069276548026</v>
      </c>
      <c r="C396" s="19">
        <v>101.8102983018352</v>
      </c>
      <c r="D396" s="19">
        <v>73.371554609055295</v>
      </c>
      <c r="E396" s="19">
        <v>103.28966131229932</v>
      </c>
      <c r="F396" s="19">
        <v>71.786528909889327</v>
      </c>
      <c r="G396" s="21">
        <v>101.0583229072393</v>
      </c>
      <c r="H396" s="23">
        <v>25</v>
      </c>
      <c r="I396" s="23" t="s">
        <v>3</v>
      </c>
      <c r="M396" s="61"/>
      <c r="N396" s="61"/>
    </row>
    <row r="397" spans="1:14">
      <c r="A397" s="3">
        <v>41974</v>
      </c>
      <c r="B397" s="19">
        <v>72.35739255991605</v>
      </c>
      <c r="C397" s="19">
        <v>101.67592528136137</v>
      </c>
      <c r="D397" s="19">
        <v>73.348238465044417</v>
      </c>
      <c r="E397" s="19">
        <v>103.06825259790685</v>
      </c>
      <c r="F397" s="19">
        <v>72.218115771017494</v>
      </c>
      <c r="G397" s="21">
        <v>101.48021485177739</v>
      </c>
      <c r="H397" s="23">
        <v>22</v>
      </c>
      <c r="I397" s="23" t="s">
        <v>4</v>
      </c>
      <c r="M397" s="61"/>
      <c r="N397" s="61"/>
    </row>
    <row r="398" spans="1:14">
      <c r="A398" s="3">
        <v>42005</v>
      </c>
      <c r="B398" s="19">
        <v>72.4068293471869</v>
      </c>
      <c r="C398" s="19">
        <v>101.56717906523308</v>
      </c>
      <c r="D398" s="19">
        <v>73.276752622284576</v>
      </c>
      <c r="E398" s="19">
        <v>102.78744590817408</v>
      </c>
      <c r="F398" s="19">
        <v>72.69806117827639</v>
      </c>
      <c r="G398" s="21">
        <v>101.97569847983041</v>
      </c>
      <c r="H398" s="23">
        <v>23</v>
      </c>
      <c r="I398" s="23" t="s">
        <v>3</v>
      </c>
      <c r="M398" s="61"/>
      <c r="N398" s="61"/>
    </row>
    <row r="399" spans="1:14">
      <c r="A399" s="3">
        <v>42036</v>
      </c>
      <c r="B399" s="19">
        <v>72.408101817088379</v>
      </c>
      <c r="C399" s="19">
        <v>101.39753196513156</v>
      </c>
      <c r="D399" s="19">
        <v>73.097636581609365</v>
      </c>
      <c r="E399" s="19">
        <v>102.36313003457418</v>
      </c>
      <c r="F399" s="19">
        <v>73.15114784826396</v>
      </c>
      <c r="G399" s="21">
        <v>102.43806516248031</v>
      </c>
      <c r="H399" s="23">
        <v>24</v>
      </c>
      <c r="I399" s="23" t="s">
        <v>3</v>
      </c>
      <c r="M399" s="61"/>
      <c r="N399" s="61"/>
    </row>
    <row r="400" spans="1:14">
      <c r="A400" s="3">
        <v>42064</v>
      </c>
      <c r="B400" s="19">
        <v>72.322589465615735</v>
      </c>
      <c r="C400" s="19">
        <v>101.11197545482817</v>
      </c>
      <c r="D400" s="19">
        <v>72.799808820112005</v>
      </c>
      <c r="E400" s="19">
        <v>101.77916107435493</v>
      </c>
      <c r="F400" s="19">
        <v>73.539360055931951</v>
      </c>
      <c r="G400" s="21">
        <v>102.8131047834552</v>
      </c>
      <c r="H400" s="23">
        <v>22</v>
      </c>
      <c r="I400" s="23" t="s">
        <v>4</v>
      </c>
      <c r="M400" s="61"/>
      <c r="N400" s="61"/>
    </row>
    <row r="401" spans="1:14">
      <c r="A401" s="3">
        <v>42095</v>
      </c>
      <c r="B401" s="19">
        <v>72.206678509326267</v>
      </c>
      <c r="C401" s="19">
        <v>100.78827375543408</v>
      </c>
      <c r="D401" s="19">
        <v>72.420424509509033</v>
      </c>
      <c r="E401" s="19">
        <v>101.08662691092186</v>
      </c>
      <c r="F401" s="19">
        <v>73.854830308922814</v>
      </c>
      <c r="G401" s="21">
        <v>103.0888140682916</v>
      </c>
      <c r="H401" s="23">
        <v>16</v>
      </c>
      <c r="I401" s="23" t="s">
        <v>5</v>
      </c>
      <c r="M401" s="61"/>
      <c r="N401" s="61"/>
    </row>
    <row r="402" spans="1:14">
      <c r="A402" s="3">
        <v>42125</v>
      </c>
      <c r="B402" s="19">
        <v>72.084825911963762</v>
      </c>
      <c r="C402" s="19">
        <v>100.45905295868094</v>
      </c>
      <c r="D402" s="19">
        <v>71.982835412901025</v>
      </c>
      <c r="E402" s="19">
        <v>100.31691667941547</v>
      </c>
      <c r="F402" s="19">
        <v>74.089037819751553</v>
      </c>
      <c r="G402" s="21">
        <v>103.25216825912945</v>
      </c>
      <c r="H402" s="23">
        <v>18</v>
      </c>
      <c r="I402" s="23" t="s">
        <v>4</v>
      </c>
      <c r="M402" s="61"/>
      <c r="N402" s="61"/>
    </row>
    <row r="403" spans="1:14">
      <c r="A403" s="3">
        <v>42156</v>
      </c>
      <c r="B403" s="19">
        <v>71.962455611630233</v>
      </c>
      <c r="C403" s="19">
        <v>100.13017404936558</v>
      </c>
      <c r="D403" s="19">
        <v>71.503458341718783</v>
      </c>
      <c r="E403" s="19">
        <v>99.491514957846334</v>
      </c>
      <c r="F403" s="19">
        <v>74.248180388233322</v>
      </c>
      <c r="G403" s="21">
        <v>103.31058274672006</v>
      </c>
      <c r="H403" s="23">
        <v>16</v>
      </c>
      <c r="I403" s="23" t="s">
        <v>5</v>
      </c>
      <c r="M403" s="61"/>
      <c r="N403" s="61"/>
    </row>
    <row r="404" spans="1:14">
      <c r="A404" s="3">
        <v>42186</v>
      </c>
      <c r="B404" s="19">
        <v>71.814642294486788</v>
      </c>
      <c r="C404" s="19">
        <v>99.765287756429444</v>
      </c>
      <c r="D404" s="19">
        <v>71.014932000459623</v>
      </c>
      <c r="E404" s="19">
        <v>98.654325909982646</v>
      </c>
      <c r="F404" s="19">
        <v>74.319739728047992</v>
      </c>
      <c r="G404" s="21">
        <v>103.24538259965492</v>
      </c>
      <c r="H404" s="23">
        <v>14</v>
      </c>
      <c r="I404" s="23" t="s">
        <v>5</v>
      </c>
      <c r="M404" s="61"/>
      <c r="N404" s="61"/>
    </row>
    <row r="405" spans="1:14">
      <c r="A405" s="3">
        <v>42217</v>
      </c>
      <c r="B405" s="19">
        <v>71.679353004033487</v>
      </c>
      <c r="C405" s="19">
        <v>99.415560160074833</v>
      </c>
      <c r="D405" s="19">
        <v>70.539106426304329</v>
      </c>
      <c r="E405" s="19">
        <v>97.834097053967099</v>
      </c>
      <c r="F405" s="19">
        <v>74.287548906462803</v>
      </c>
      <c r="G405" s="21">
        <v>103.03299315549587</v>
      </c>
      <c r="H405" s="23">
        <v>14</v>
      </c>
      <c r="I405" s="23" t="s">
        <v>5</v>
      </c>
      <c r="M405" s="61"/>
      <c r="N405" s="61"/>
    </row>
    <row r="406" spans="1:14">
      <c r="A406" s="3">
        <v>42248</v>
      </c>
      <c r="B406" s="19">
        <v>71.574319517362497</v>
      </c>
      <c r="C406" s="19">
        <v>99.103917188166122</v>
      </c>
      <c r="D406" s="19">
        <v>70.159660959950756</v>
      </c>
      <c r="E406" s="19">
        <v>97.145139158998091</v>
      </c>
      <c r="F406" s="19">
        <v>74.167813376979097</v>
      </c>
      <c r="G406" s="21">
        <v>102.69494540086346</v>
      </c>
      <c r="H406" s="23">
        <v>14</v>
      </c>
      <c r="I406" s="23" t="s">
        <v>5</v>
      </c>
      <c r="M406" s="61"/>
      <c r="N406" s="61"/>
    </row>
    <row r="407" spans="1:14">
      <c r="A407" s="3">
        <v>42278</v>
      </c>
      <c r="B407" s="19">
        <v>71.528182816384628</v>
      </c>
      <c r="C407" s="19">
        <v>98.868363168084997</v>
      </c>
      <c r="D407" s="19">
        <v>69.923351980055969</v>
      </c>
      <c r="E407" s="19">
        <v>96.650118670572908</v>
      </c>
      <c r="F407" s="19">
        <v>74.017617166533498</v>
      </c>
      <c r="G407" s="21">
        <v>102.30933272333624</v>
      </c>
      <c r="H407" s="23">
        <v>15</v>
      </c>
      <c r="I407" s="23" t="s">
        <v>5</v>
      </c>
      <c r="M407" s="61"/>
      <c r="N407" s="61"/>
    </row>
    <row r="408" spans="1:14">
      <c r="A408" s="3">
        <v>42309</v>
      </c>
      <c r="B408" s="19">
        <v>71.528921978107476</v>
      </c>
      <c r="C408" s="19">
        <v>98.690713256600418</v>
      </c>
      <c r="D408" s="19">
        <v>69.746206878366436</v>
      </c>
      <c r="E408" s="19">
        <v>96.231044917399075</v>
      </c>
      <c r="F408" s="19">
        <v>73.874659472545332</v>
      </c>
      <c r="G408" s="21">
        <v>101.92720137967989</v>
      </c>
      <c r="H408" s="23">
        <v>15</v>
      </c>
      <c r="I408" s="23" t="s">
        <v>5</v>
      </c>
      <c r="M408" s="61"/>
      <c r="N408" s="61"/>
    </row>
    <row r="409" spans="1:14">
      <c r="A409" s="3">
        <v>42339</v>
      </c>
      <c r="B409" s="19">
        <v>71.60371916463869</v>
      </c>
      <c r="C409" s="19">
        <v>98.607103647514322</v>
      </c>
      <c r="D409" s="19">
        <v>69.688904929860698</v>
      </c>
      <c r="E409" s="19">
        <v>95.97016958993629</v>
      </c>
      <c r="F409" s="19">
        <v>73.701692371097764</v>
      </c>
      <c r="G409" s="21">
        <v>101.49627007395858</v>
      </c>
      <c r="H409" s="23">
        <v>14</v>
      </c>
      <c r="I409" s="23" t="s">
        <v>5</v>
      </c>
      <c r="M409" s="61"/>
      <c r="N409" s="61"/>
    </row>
    <row r="410" spans="1:14">
      <c r="A410" s="3">
        <v>42370</v>
      </c>
      <c r="B410" s="19">
        <v>71.754473409467536</v>
      </c>
      <c r="C410" s="19">
        <v>98.618858261058847</v>
      </c>
      <c r="D410" s="19">
        <v>69.802108694323152</v>
      </c>
      <c r="E410" s="19">
        <v>95.935541528762784</v>
      </c>
      <c r="F410" s="19">
        <v>73.433388959027383</v>
      </c>
      <c r="G410" s="21">
        <v>100.92634832748981</v>
      </c>
      <c r="H410" s="23">
        <v>14</v>
      </c>
      <c r="I410" s="23" t="s">
        <v>5</v>
      </c>
      <c r="M410" s="61"/>
      <c r="N410" s="61"/>
    </row>
    <row r="411" spans="1:14">
      <c r="A411" s="3">
        <v>42401</v>
      </c>
      <c r="B411" s="19">
        <v>71.990682512512052</v>
      </c>
      <c r="C411" s="19">
        <v>98.737918769707989</v>
      </c>
      <c r="D411" s="19">
        <v>70.094395007171315</v>
      </c>
      <c r="E411" s="19">
        <v>96.137089396631765</v>
      </c>
      <c r="F411" s="19">
        <v>72.994241352121477</v>
      </c>
      <c r="G411" s="21">
        <v>100.11433732455022</v>
      </c>
      <c r="H411" s="23">
        <v>16</v>
      </c>
      <c r="I411" s="23" t="s">
        <v>5</v>
      </c>
      <c r="M411" s="61"/>
      <c r="N411" s="61"/>
    </row>
    <row r="412" spans="1:14">
      <c r="A412" s="3">
        <v>42430</v>
      </c>
      <c r="B412" s="19">
        <v>72.297947742860714</v>
      </c>
      <c r="C412" s="19">
        <v>98.943615714938517</v>
      </c>
      <c r="D412" s="19">
        <v>70.597017521734955</v>
      </c>
      <c r="E412" s="19">
        <v>96.61580155961056</v>
      </c>
      <c r="F412" s="19">
        <v>72.472003009783108</v>
      </c>
      <c r="G412" s="21">
        <v>99.181819674818286</v>
      </c>
      <c r="H412" s="23">
        <v>16</v>
      </c>
      <c r="I412" s="23" t="s">
        <v>5</v>
      </c>
      <c r="M412" s="61"/>
      <c r="N412" s="61"/>
    </row>
    <row r="413" spans="1:14">
      <c r="A413" s="3">
        <v>42461</v>
      </c>
      <c r="B413" s="19">
        <v>72.64518183587397</v>
      </c>
      <c r="C413" s="19">
        <v>99.192848929221583</v>
      </c>
      <c r="D413" s="19">
        <v>71.327034030640206</v>
      </c>
      <c r="E413" s="19">
        <v>97.392993346144635</v>
      </c>
      <c r="F413" s="19">
        <v>71.926229180693753</v>
      </c>
      <c r="G413" s="21">
        <v>98.211160119168426</v>
      </c>
      <c r="H413" s="23">
        <v>17</v>
      </c>
      <c r="I413" s="23" t="s">
        <v>4</v>
      </c>
      <c r="M413" s="61"/>
      <c r="N413" s="61"/>
    </row>
    <row r="414" spans="1:14">
      <c r="A414" s="3">
        <v>42491</v>
      </c>
      <c r="B414" s="19">
        <v>73.060688414111524</v>
      </c>
      <c r="C414" s="19">
        <v>99.523980294104831</v>
      </c>
      <c r="D414" s="19">
        <v>72.153419975190019</v>
      </c>
      <c r="E414" s="19">
        <v>98.288090403157042</v>
      </c>
      <c r="F414" s="19">
        <v>71.426423267597841</v>
      </c>
      <c r="G414" s="21">
        <v>97.297768417820976</v>
      </c>
      <c r="H414" s="23">
        <v>20</v>
      </c>
      <c r="I414" s="23" t="s">
        <v>4</v>
      </c>
      <c r="M414" s="61"/>
      <c r="N414" s="61"/>
    </row>
    <row r="415" spans="1:14">
      <c r="A415" s="3">
        <v>42522</v>
      </c>
      <c r="B415" s="19">
        <v>73.538072423671849</v>
      </c>
      <c r="C415" s="19">
        <v>99.927982057096656</v>
      </c>
      <c r="D415" s="19">
        <v>73.007099305107118</v>
      </c>
      <c r="E415" s="19">
        <v>99.206463658313368</v>
      </c>
      <c r="F415" s="19">
        <v>71.004417583619883</v>
      </c>
      <c r="G415" s="21">
        <v>96.485098567617413</v>
      </c>
      <c r="H415" s="23">
        <v>20</v>
      </c>
      <c r="I415" s="23" t="s">
        <v>4</v>
      </c>
      <c r="M415" s="61"/>
      <c r="N415" s="61"/>
    </row>
    <row r="416" spans="1:14">
      <c r="A416" s="3">
        <v>42552</v>
      </c>
      <c r="B416" s="19">
        <v>74.073750610453146</v>
      </c>
      <c r="C416" s="19">
        <v>100.39980483588251</v>
      </c>
      <c r="D416" s="19">
        <v>73.855032001622689</v>
      </c>
      <c r="E416" s="19">
        <v>100.10335291520097</v>
      </c>
      <c r="F416" s="19">
        <v>70.715568839458598</v>
      </c>
      <c r="G416" s="21">
        <v>95.84811423519497</v>
      </c>
      <c r="H416" s="23">
        <v>23</v>
      </c>
      <c r="I416" s="23" t="s">
        <v>3</v>
      </c>
      <c r="M416" s="61"/>
      <c r="N416" s="61"/>
    </row>
    <row r="417" spans="1:14">
      <c r="A417" s="3">
        <v>42583</v>
      </c>
      <c r="B417" s="19">
        <v>74.632059084595454</v>
      </c>
      <c r="C417" s="19">
        <v>100.89112497293625</v>
      </c>
      <c r="D417" s="19">
        <v>74.645139873147613</v>
      </c>
      <c r="E417" s="19">
        <v>100.90880819766228</v>
      </c>
      <c r="F417" s="19">
        <v>70.655372567602058</v>
      </c>
      <c r="G417" s="21">
        <v>95.51525324588934</v>
      </c>
      <c r="H417" s="23">
        <v>25</v>
      </c>
      <c r="I417" s="23" t="s">
        <v>3</v>
      </c>
      <c r="M417" s="61"/>
      <c r="N417" s="61"/>
    </row>
    <row r="418" spans="1:14">
      <c r="A418" s="3">
        <v>42614</v>
      </c>
      <c r="B418" s="19">
        <v>75.178440431476062</v>
      </c>
      <c r="C418" s="19">
        <v>101.35563834806686</v>
      </c>
      <c r="D418" s="19">
        <v>75.402251123737528</v>
      </c>
      <c r="E418" s="19">
        <v>101.65738011675865</v>
      </c>
      <c r="F418" s="19">
        <v>70.787782013820703</v>
      </c>
      <c r="G418" s="21">
        <v>95.436148875611011</v>
      </c>
      <c r="H418" s="23">
        <v>23</v>
      </c>
      <c r="I418" s="23" t="s">
        <v>3</v>
      </c>
      <c r="M418" s="61"/>
      <c r="N418" s="61"/>
    </row>
    <row r="419" spans="1:14">
      <c r="A419" s="3">
        <v>42644</v>
      </c>
      <c r="B419" s="19">
        <v>75.659144602123817</v>
      </c>
      <c r="C419" s="19">
        <v>101.72174366287192</v>
      </c>
      <c r="D419" s="19">
        <v>76.093931708763137</v>
      </c>
      <c r="E419" s="19">
        <v>102.30630357089188</v>
      </c>
      <c r="F419" s="19">
        <v>71.106129340878795</v>
      </c>
      <c r="G419" s="21">
        <v>95.600333571162935</v>
      </c>
      <c r="H419" s="23">
        <v>24</v>
      </c>
      <c r="I419" s="23" t="s">
        <v>3</v>
      </c>
      <c r="M419" s="61"/>
      <c r="N419" s="61"/>
    </row>
    <row r="420" spans="1:14">
      <c r="A420" s="3">
        <v>42675</v>
      </c>
      <c r="B420" s="19">
        <v>76.041561336856432</v>
      </c>
      <c r="C420" s="19">
        <v>101.94697136161429</v>
      </c>
      <c r="D420" s="19">
        <v>76.529300463098338</v>
      </c>
      <c r="E420" s="19">
        <v>102.60087070114326</v>
      </c>
      <c r="F420" s="22">
        <v>71.612548467681719</v>
      </c>
      <c r="G420" s="21">
        <v>96.009107380445258</v>
      </c>
      <c r="H420" s="23">
        <v>26</v>
      </c>
      <c r="I420" s="23" t="s">
        <v>3</v>
      </c>
      <c r="M420" s="61"/>
      <c r="N420" s="61"/>
    </row>
    <row r="421" spans="1:14">
      <c r="A421" s="3">
        <v>42705</v>
      </c>
      <c r="B421" s="19">
        <v>76.372251255840041</v>
      </c>
      <c r="C421" s="19">
        <v>102.09515497005395</v>
      </c>
      <c r="D421" s="19">
        <v>76.667244007934215</v>
      </c>
      <c r="E421" s="19">
        <v>102.48950409876051</v>
      </c>
      <c r="F421" s="22">
        <v>72.283303848829533</v>
      </c>
      <c r="G421" s="22">
        <v>96.629011019619924</v>
      </c>
      <c r="H421" s="23">
        <v>28</v>
      </c>
      <c r="I421" s="23" t="s">
        <v>3</v>
      </c>
      <c r="M421" s="61"/>
      <c r="N421" s="61"/>
    </row>
    <row r="422" spans="1:14">
      <c r="A422" s="3">
        <v>42736</v>
      </c>
      <c r="B422" s="19">
        <v>76.682367187879493</v>
      </c>
      <c r="C422" s="19">
        <v>102.20881436393103</v>
      </c>
      <c r="D422" s="19">
        <v>76.496036433078501</v>
      </c>
      <c r="E422" s="19">
        <v>101.96045680500116</v>
      </c>
      <c r="F422" s="19">
        <v>73.042319061405365</v>
      </c>
      <c r="G422" s="19">
        <v>97.357047042728979</v>
      </c>
      <c r="H422" s="23">
        <v>29</v>
      </c>
      <c r="I422" s="23" t="s">
        <v>3</v>
      </c>
      <c r="M422" s="61"/>
      <c r="N422" s="61"/>
    </row>
    <row r="423" spans="1:14">
      <c r="A423" s="3">
        <v>42767</v>
      </c>
      <c r="B423" s="19">
        <v>76.938775722539745</v>
      </c>
      <c r="C423" s="19">
        <v>102.24448047540305</v>
      </c>
      <c r="D423" s="19">
        <v>76.143572057130044</v>
      </c>
      <c r="E423" s="19">
        <v>101.1877287285965</v>
      </c>
      <c r="F423" s="19">
        <v>73.852173942880157</v>
      </c>
      <c r="G423" s="19">
        <v>98.14267365001453</v>
      </c>
      <c r="H423" s="23">
        <v>28</v>
      </c>
      <c r="I423" s="23" t="s">
        <v>3</v>
      </c>
      <c r="M423" s="61"/>
      <c r="N423" s="61"/>
    </row>
    <row r="424" spans="1:14">
      <c r="A424" s="3">
        <v>42795</v>
      </c>
      <c r="B424" s="19">
        <v>77.151229649433247</v>
      </c>
      <c r="C424" s="19">
        <v>102.21598331823034</v>
      </c>
      <c r="D424" s="19">
        <v>75.884522650208922</v>
      </c>
      <c r="E424" s="19">
        <v>100.53775081189011</v>
      </c>
      <c r="F424" s="19">
        <v>74.606459953286588</v>
      </c>
      <c r="G424" s="19">
        <v>98.84447338906908</v>
      </c>
      <c r="H424" s="23">
        <v>24</v>
      </c>
      <c r="I424" s="23" t="s">
        <v>3</v>
      </c>
      <c r="M424" s="61"/>
      <c r="N424" s="61"/>
    </row>
    <row r="425" spans="1:14">
      <c r="A425" s="3">
        <v>42826</v>
      </c>
      <c r="B425" s="19">
        <v>77.308920104963747</v>
      </c>
      <c r="C425" s="19">
        <v>102.10982123600542</v>
      </c>
      <c r="D425" s="19">
        <v>75.838764625391988</v>
      </c>
      <c r="E425" s="19">
        <v>100.16803608360141</v>
      </c>
      <c r="F425" s="19">
        <v>75.221539616230302</v>
      </c>
      <c r="G425" s="19">
        <v>99.352803698226978</v>
      </c>
      <c r="H425" s="23">
        <v>21</v>
      </c>
      <c r="I425" s="23" t="s">
        <v>4</v>
      </c>
      <c r="M425" s="61"/>
      <c r="N425" s="61"/>
    </row>
    <row r="426" spans="1:14">
      <c r="A426" s="3">
        <v>42856</v>
      </c>
      <c r="B426" s="19">
        <v>77.481575232770126</v>
      </c>
      <c r="C426" s="19">
        <v>102.01872255248678</v>
      </c>
      <c r="D426" s="19">
        <v>76.067727775106974</v>
      </c>
      <c r="E426" s="19">
        <v>100.15713273475843</v>
      </c>
      <c r="F426" s="19">
        <v>75.576669810042162</v>
      </c>
      <c r="G426" s="19">
        <v>99.510564745599297</v>
      </c>
      <c r="H426" s="23">
        <v>20</v>
      </c>
      <c r="I426" s="23" t="s">
        <v>4</v>
      </c>
      <c r="M426" s="61"/>
      <c r="N426" s="61"/>
    </row>
    <row r="427" spans="1:14">
      <c r="A427" s="3">
        <v>42887</v>
      </c>
      <c r="B427" s="19">
        <v>77.678108536758984</v>
      </c>
      <c r="C427" s="19">
        <v>101.95446451236725</v>
      </c>
      <c r="D427" s="19">
        <v>76.557881917833797</v>
      </c>
      <c r="E427" s="19">
        <v>100.48413899573897</v>
      </c>
      <c r="F427" s="19">
        <v>75.66890689249081</v>
      </c>
      <c r="G427" s="19">
        <v>99.317336992175498</v>
      </c>
      <c r="H427" s="23">
        <v>22</v>
      </c>
      <c r="I427" s="23" t="s">
        <v>4</v>
      </c>
      <c r="M427" s="61"/>
      <c r="N427" s="61"/>
    </row>
    <row r="428" spans="1:14">
      <c r="A428" s="3">
        <v>42917</v>
      </c>
      <c r="B428" s="19">
        <v>77.886235452182788</v>
      </c>
      <c r="C428" s="19">
        <v>101.9009532980087</v>
      </c>
      <c r="D428" s="19">
        <v>77.179039363372596</v>
      </c>
      <c r="E428" s="19">
        <v>100.97570694093416</v>
      </c>
      <c r="F428" s="19">
        <v>75.763509641384971</v>
      </c>
      <c r="G428" s="19">
        <v>99.12372594256172</v>
      </c>
      <c r="H428" s="23">
        <v>22</v>
      </c>
      <c r="I428" s="23" t="s">
        <v>4</v>
      </c>
      <c r="M428" s="61"/>
      <c r="N428" s="61"/>
    </row>
    <row r="429" spans="1:14">
      <c r="A429" s="3">
        <v>42948</v>
      </c>
      <c r="B429" s="19">
        <v>78.105429130589769</v>
      </c>
      <c r="C429" s="19">
        <v>101.85763163582958</v>
      </c>
      <c r="D429" s="19">
        <v>77.841868619277264</v>
      </c>
      <c r="E429" s="19">
        <v>101.5139212206402</v>
      </c>
      <c r="F429" s="19">
        <v>75.918430391019072</v>
      </c>
      <c r="G429" s="19">
        <v>99.005557017165572</v>
      </c>
      <c r="H429" s="23">
        <v>25</v>
      </c>
      <c r="I429" s="23" t="s">
        <v>3</v>
      </c>
      <c r="M429" s="61"/>
      <c r="N429" s="61"/>
    </row>
    <row r="430" spans="1:14">
      <c r="A430" s="3">
        <v>42979</v>
      </c>
      <c r="B430" s="19">
        <v>78.340289024155297</v>
      </c>
      <c r="C430" s="19">
        <v>101.83059057221574</v>
      </c>
      <c r="D430" s="19">
        <v>78.455377382172159</v>
      </c>
      <c r="E430" s="19">
        <v>101.980188124265</v>
      </c>
      <c r="F430" s="19">
        <v>76.187622373430372</v>
      </c>
      <c r="G430" s="19">
        <v>99.032447763719816</v>
      </c>
      <c r="H430" s="23">
        <v>28</v>
      </c>
      <c r="I430" s="23" t="s">
        <v>3</v>
      </c>
      <c r="M430" s="61"/>
      <c r="N430" s="61"/>
    </row>
    <row r="431" spans="1:14">
      <c r="A431" s="3">
        <v>43009</v>
      </c>
      <c r="B431" s="19">
        <v>78.622254648692746</v>
      </c>
      <c r="C431" s="19">
        <v>101.86056768233389</v>
      </c>
      <c r="D431" s="19">
        <v>78.927116533773926</v>
      </c>
      <c r="E431" s="19">
        <v>102.25553733587321</v>
      </c>
      <c r="F431" s="19">
        <v>76.591798658143858</v>
      </c>
      <c r="G431" s="19">
        <v>99.229971539098713</v>
      </c>
      <c r="H431" s="23">
        <v>23</v>
      </c>
      <c r="I431" s="23" t="s">
        <v>3</v>
      </c>
      <c r="M431" s="61"/>
      <c r="N431" s="61"/>
    </row>
    <row r="432" spans="1:14">
      <c r="A432" s="3">
        <v>43040</v>
      </c>
      <c r="B432" s="19">
        <v>78.924724465326804</v>
      </c>
      <c r="C432" s="19">
        <v>101.91274508945246</v>
      </c>
      <c r="D432" s="19">
        <v>79.317605772797606</v>
      </c>
      <c r="E432" s="19">
        <v>102.42005902447002</v>
      </c>
      <c r="F432" s="19">
        <v>77.077724149482961</v>
      </c>
      <c r="G432" s="19">
        <v>99.527777974978378</v>
      </c>
      <c r="H432" s="23">
        <v>23</v>
      </c>
      <c r="I432" s="23" t="s">
        <v>3</v>
      </c>
      <c r="M432" s="61"/>
      <c r="N432" s="61"/>
    </row>
    <row r="433" spans="1:14">
      <c r="A433" s="3">
        <v>43070</v>
      </c>
      <c r="B433" s="19">
        <v>79.195958899895459</v>
      </c>
      <c r="C433" s="19">
        <v>101.92032943703315</v>
      </c>
      <c r="D433" s="19">
        <v>79.61967331669652</v>
      </c>
      <c r="E433" s="19">
        <v>102.46562383775088</v>
      </c>
      <c r="F433" s="19">
        <v>77.641441848996749</v>
      </c>
      <c r="G433" s="19">
        <v>99.919761577966653</v>
      </c>
      <c r="H433" s="23">
        <v>22</v>
      </c>
      <c r="I433" s="23" t="s">
        <v>4</v>
      </c>
      <c r="M433" s="61"/>
      <c r="N433" s="61"/>
    </row>
    <row r="434" spans="1:14">
      <c r="A434" s="3">
        <v>43101</v>
      </c>
      <c r="B434" s="19">
        <v>79.424698162336696</v>
      </c>
      <c r="C434" s="19">
        <v>101.86925422418062</v>
      </c>
      <c r="D434" s="19">
        <v>79.850812401205317</v>
      </c>
      <c r="E434" s="19">
        <v>102.4157837135232</v>
      </c>
      <c r="F434" s="19">
        <v>78.292861813840986</v>
      </c>
      <c r="G434" s="19">
        <v>100.41757323082743</v>
      </c>
      <c r="H434" s="23">
        <v>20</v>
      </c>
      <c r="I434" s="23" t="s">
        <v>4</v>
      </c>
      <c r="M434" s="61"/>
      <c r="N434" s="61"/>
    </row>
    <row r="435" spans="1:14">
      <c r="A435" s="3">
        <v>43132</v>
      </c>
      <c r="B435" s="19">
        <v>79.677719657641319</v>
      </c>
      <c r="C435" s="19">
        <v>101.84530671429555</v>
      </c>
      <c r="D435" s="19">
        <v>80.124940834662752</v>
      </c>
      <c r="E435" s="19">
        <v>102.41695181330923</v>
      </c>
      <c r="F435" s="19">
        <v>78.944430780138845</v>
      </c>
      <c r="G435" s="19">
        <v>100.90800540898317</v>
      </c>
      <c r="H435" s="23">
        <v>24</v>
      </c>
      <c r="I435" s="23" t="s">
        <v>3</v>
      </c>
      <c r="M435" s="61"/>
      <c r="N435" s="61"/>
    </row>
    <row r="436" spans="1:14">
      <c r="A436" s="3">
        <v>43160</v>
      </c>
      <c r="B436" s="19">
        <v>79.979519914580877</v>
      </c>
      <c r="C436" s="19">
        <v>101.87914970897401</v>
      </c>
      <c r="D436" s="19">
        <v>80.432855053789766</v>
      </c>
      <c r="E436" s="19">
        <v>102.45661502215827</v>
      </c>
      <c r="F436" s="19">
        <v>79.456960105007752</v>
      </c>
      <c r="G436" s="19">
        <v>101.21350493980995</v>
      </c>
      <c r="H436" s="23">
        <v>23</v>
      </c>
      <c r="I436" s="23" t="s">
        <v>3</v>
      </c>
      <c r="M436" s="61"/>
      <c r="N436" s="61"/>
    </row>
    <row r="437" spans="1:14">
      <c r="A437" s="3">
        <v>43191</v>
      </c>
      <c r="B437" s="19">
        <v>80.312070748618353</v>
      </c>
      <c r="C437" s="19">
        <v>101.94692693868174</v>
      </c>
      <c r="D437" s="19">
        <v>80.719970474626734</v>
      </c>
      <c r="E437" s="19">
        <v>102.46470867657075</v>
      </c>
      <c r="F437" s="19">
        <v>79.928001816467471</v>
      </c>
      <c r="G437" s="19">
        <v>101.45939564979294</v>
      </c>
      <c r="H437" s="23">
        <v>26</v>
      </c>
      <c r="I437" s="23" t="s">
        <v>3</v>
      </c>
      <c r="M437" s="61"/>
      <c r="N437" s="61"/>
    </row>
    <row r="438" spans="1:14">
      <c r="A438" s="3">
        <v>43221</v>
      </c>
      <c r="B438" s="19">
        <v>80.571673138326048</v>
      </c>
      <c r="C438" s="19">
        <v>101.9166234519589</v>
      </c>
      <c r="D438" s="19">
        <v>81.006732938075743</v>
      </c>
      <c r="E438" s="19">
        <v>102.46693876828667</v>
      </c>
      <c r="F438" s="19">
        <v>80.368678777441104</v>
      </c>
      <c r="G438" s="19">
        <v>101.65985207021457</v>
      </c>
      <c r="H438" s="23">
        <v>29</v>
      </c>
      <c r="I438" s="23" t="s">
        <v>3</v>
      </c>
      <c r="M438" s="61"/>
      <c r="N438" s="61"/>
    </row>
    <row r="439" spans="1:14">
      <c r="A439" s="3">
        <v>43252</v>
      </c>
      <c r="B439" s="19">
        <v>80.673386791877931</v>
      </c>
      <c r="C439" s="19">
        <v>101.6816256125835</v>
      </c>
      <c r="D439" s="19">
        <v>81.214404126502586</v>
      </c>
      <c r="E439" s="19">
        <v>102.36352982234651</v>
      </c>
      <c r="F439" s="19">
        <v>80.785622355691999</v>
      </c>
      <c r="G439" s="19">
        <v>101.82308855388284</v>
      </c>
      <c r="H439" s="23">
        <v>22</v>
      </c>
      <c r="I439" s="23" t="s">
        <v>4</v>
      </c>
      <c r="M439" s="61"/>
      <c r="N439" s="61"/>
    </row>
    <row r="440" spans="1:14">
      <c r="A440" s="3">
        <v>43282</v>
      </c>
      <c r="B440" s="19">
        <v>80.633354313011779</v>
      </c>
      <c r="C440" s="19">
        <v>101.26373178883718</v>
      </c>
      <c r="D440" s="19">
        <v>81.318868310079978</v>
      </c>
      <c r="E440" s="19">
        <v>102.12463737968156</v>
      </c>
      <c r="F440" s="19">
        <v>81.213007142051325</v>
      </c>
      <c r="G440" s="19">
        <v>101.99169119360957</v>
      </c>
      <c r="H440" s="23">
        <v>26</v>
      </c>
      <c r="I440" s="23" t="s">
        <v>3</v>
      </c>
      <c r="M440" s="61"/>
      <c r="N440" s="61"/>
    </row>
    <row r="441" spans="1:14">
      <c r="A441" s="3">
        <v>43313</v>
      </c>
      <c r="B441" s="19">
        <v>80.475386304413689</v>
      </c>
      <c r="C441" s="19">
        <v>100.69399994376866</v>
      </c>
      <c r="D441" s="19">
        <v>81.321397754911459</v>
      </c>
      <c r="E441" s="19">
        <v>101.75256307543987</v>
      </c>
      <c r="F441" s="19">
        <v>81.645127436444952</v>
      </c>
      <c r="G441" s="19">
        <v>102.15762651198955</v>
      </c>
      <c r="H441" s="23">
        <v>24</v>
      </c>
      <c r="I441" s="23" t="s">
        <v>3</v>
      </c>
      <c r="M441" s="61"/>
      <c r="N441" s="61"/>
    </row>
    <row r="442" spans="1:14">
      <c r="A442" s="3">
        <v>43344</v>
      </c>
      <c r="B442" s="19">
        <v>80.265003065104267</v>
      </c>
      <c r="C442" s="19">
        <v>100.05502394667708</v>
      </c>
      <c r="D442" s="19">
        <v>81.191100131335133</v>
      </c>
      <c r="E442" s="19">
        <v>101.20945814091138</v>
      </c>
      <c r="F442" s="19">
        <v>82.153129958751052</v>
      </c>
      <c r="G442" s="19">
        <v>102.40868462497994</v>
      </c>
      <c r="H442" s="23">
        <v>22</v>
      </c>
      <c r="I442" s="23" t="s">
        <v>4</v>
      </c>
      <c r="M442" s="61"/>
      <c r="N442" s="61"/>
    </row>
    <row r="443" spans="1:14">
      <c r="A443" s="3">
        <v>43374</v>
      </c>
      <c r="B443" s="19">
        <v>80.093425784618745</v>
      </c>
      <c r="C443" s="19">
        <v>99.460082073011762</v>
      </c>
      <c r="D443" s="19">
        <v>80.901986718412715</v>
      </c>
      <c r="E443" s="19">
        <v>100.46415370621219</v>
      </c>
      <c r="F443" s="19">
        <v>82.856020074629029</v>
      </c>
      <c r="G443" s="19">
        <v>102.89067393654051</v>
      </c>
      <c r="H443" s="23">
        <v>22</v>
      </c>
      <c r="I443" s="23" t="s">
        <v>4</v>
      </c>
      <c r="M443" s="61"/>
      <c r="N443" s="61"/>
    </row>
    <row r="444" spans="1:14">
      <c r="A444" s="3">
        <v>43405</v>
      </c>
      <c r="B444" s="19">
        <v>80.099459913893156</v>
      </c>
      <c r="C444" s="19">
        <v>99.079572052162789</v>
      </c>
      <c r="D444" s="19">
        <v>80.537344570541677</v>
      </c>
      <c r="E444" s="19">
        <v>99.621216458199783</v>
      </c>
      <c r="F444" s="19">
        <v>83.797660300706369</v>
      </c>
      <c r="G444" s="19">
        <v>103.65408618849396</v>
      </c>
      <c r="H444" s="23">
        <v>17</v>
      </c>
      <c r="I444" s="23" t="s">
        <v>4</v>
      </c>
      <c r="M444" s="61"/>
      <c r="N444" s="61"/>
    </row>
    <row r="445" spans="1:14">
      <c r="A445" s="3">
        <v>43435</v>
      </c>
      <c r="B445" s="19">
        <v>80.373581710313232</v>
      </c>
      <c r="C445" s="19">
        <v>99.021629988649138</v>
      </c>
      <c r="D445" s="19">
        <v>80.193650985656717</v>
      </c>
      <c r="E445" s="19">
        <v>98.799952252490201</v>
      </c>
      <c r="F445" s="19">
        <v>84.76486841487494</v>
      </c>
      <c r="G445" s="19">
        <v>104.43177045993522</v>
      </c>
      <c r="H445" s="23">
        <v>16</v>
      </c>
      <c r="I445" s="23" t="s">
        <v>32</v>
      </c>
      <c r="M445" s="61"/>
      <c r="N445" s="61"/>
    </row>
    <row r="446" spans="1:14">
      <c r="A446" s="3">
        <v>43466</v>
      </c>
      <c r="B446" s="19">
        <v>80.945345739983694</v>
      </c>
      <c r="C446" s="19">
        <v>99.317799378905775</v>
      </c>
      <c r="D446" s="19">
        <v>79.964914078056751</v>
      </c>
      <c r="E446" s="19">
        <v>98.114835648084522</v>
      </c>
      <c r="F446" s="19">
        <v>85.429667139387163</v>
      </c>
      <c r="G446" s="19">
        <v>104.81994318995497</v>
      </c>
      <c r="H446" s="23">
        <v>20</v>
      </c>
      <c r="I446" s="23" t="s">
        <v>4</v>
      </c>
      <c r="M446" s="61"/>
      <c r="N446" s="61"/>
    </row>
    <row r="447" spans="1:14">
      <c r="A447" s="3">
        <v>43497</v>
      </c>
      <c r="B447" s="19">
        <v>81.756159917072878</v>
      </c>
      <c r="C447" s="19">
        <v>99.891270249308917</v>
      </c>
      <c r="D447" s="19">
        <v>79.922266776250311</v>
      </c>
      <c r="E447" s="19">
        <v>97.650583853029119</v>
      </c>
      <c r="F447" s="19">
        <v>85.775894224546022</v>
      </c>
      <c r="G447" s="19">
        <v>104.80266000202612</v>
      </c>
      <c r="H447" s="23">
        <v>17</v>
      </c>
      <c r="I447" s="23" t="s">
        <v>4</v>
      </c>
      <c r="M447" s="61"/>
      <c r="N447" s="61"/>
    </row>
    <row r="448" spans="1:14">
      <c r="A448" s="3">
        <v>43525</v>
      </c>
      <c r="B448" s="19">
        <v>82.560239455348949</v>
      </c>
      <c r="C448" s="19">
        <v>100.43869550635192</v>
      </c>
      <c r="D448" s="19">
        <v>80.161776452241128</v>
      </c>
      <c r="E448" s="19">
        <v>97.520844288361189</v>
      </c>
      <c r="F448" s="19">
        <v>85.91953318477826</v>
      </c>
      <c r="G448" s="19">
        <v>104.52544576570679</v>
      </c>
      <c r="H448" s="23">
        <v>20</v>
      </c>
      <c r="I448" s="23" t="s">
        <v>4</v>
      </c>
      <c r="M448" s="61"/>
      <c r="N448" s="61"/>
    </row>
    <row r="449" spans="1:14">
      <c r="A449" s="3">
        <v>43556</v>
      </c>
      <c r="B449" s="19">
        <v>83.203445509151365</v>
      </c>
      <c r="C449" s="19">
        <v>100.77303622350114</v>
      </c>
      <c r="D449" s="19">
        <v>80.591475920473954</v>
      </c>
      <c r="E449" s="19">
        <v>97.60951211264539</v>
      </c>
      <c r="F449" s="19">
        <v>85.974358292404219</v>
      </c>
      <c r="G449" s="19">
        <v>104.12906664471956</v>
      </c>
      <c r="H449" s="23">
        <v>21</v>
      </c>
      <c r="I449" s="23" t="s">
        <v>4</v>
      </c>
      <c r="M449" s="61"/>
      <c r="N449" s="61"/>
    </row>
    <row r="450" spans="1:14">
      <c r="A450" s="3">
        <v>43586</v>
      </c>
      <c r="B450" s="19">
        <v>83.655769608144794</v>
      </c>
      <c r="C450" s="19">
        <v>100.86049668188447</v>
      </c>
      <c r="D450" s="19">
        <v>81.135120238428868</v>
      </c>
      <c r="E450" s="19">
        <v>97.821448107215986</v>
      </c>
      <c r="F450" s="19">
        <v>86.01101221585283</v>
      </c>
      <c r="G450" s="19">
        <v>103.70012077873386</v>
      </c>
      <c r="H450" s="23">
        <v>18</v>
      </c>
      <c r="I450" s="23" t="s">
        <v>4</v>
      </c>
      <c r="M450" s="61"/>
      <c r="N450" s="61"/>
    </row>
    <row r="451" spans="1:14">
      <c r="A451" s="3">
        <v>43617</v>
      </c>
      <c r="B451" s="19">
        <v>83.976970037529242</v>
      </c>
      <c r="C451" s="19">
        <v>100.77596497086888</v>
      </c>
      <c r="D451" s="19">
        <v>81.719505873496217</v>
      </c>
      <c r="E451" s="19">
        <v>98.066911174144437</v>
      </c>
      <c r="F451" s="19">
        <v>86.008675486853832</v>
      </c>
      <c r="G451" s="19">
        <v>103.21409862942737</v>
      </c>
      <c r="H451" s="23">
        <v>21</v>
      </c>
      <c r="I451" s="23" t="s">
        <v>4</v>
      </c>
      <c r="M451" s="61"/>
      <c r="N451" s="61"/>
    </row>
    <row r="452" spans="1:14">
      <c r="A452" s="3">
        <v>43647</v>
      </c>
      <c r="B452" s="19">
        <v>84.22448576537623</v>
      </c>
      <c r="C452" s="19">
        <v>100.59046937673421</v>
      </c>
      <c r="D452" s="19">
        <v>82.268165362562328</v>
      </c>
      <c r="E452" s="19">
        <v>98.254008835811206</v>
      </c>
      <c r="F452" s="19">
        <v>86.018471941856419</v>
      </c>
      <c r="G452" s="19">
        <v>102.73305190374678</v>
      </c>
      <c r="H452" s="23">
        <v>22</v>
      </c>
      <c r="I452" s="23" t="s">
        <v>4</v>
      </c>
      <c r="M452" s="61"/>
      <c r="N452" s="61"/>
    </row>
    <row r="453" spans="1:14">
      <c r="A453" s="3">
        <v>43678</v>
      </c>
      <c r="B453" s="19">
        <v>84.452223063118893</v>
      </c>
      <c r="C453" s="19">
        <v>100.36970984324745</v>
      </c>
      <c r="D453" s="19">
        <v>82.78089693342578</v>
      </c>
      <c r="E453" s="19">
        <v>98.383373514772586</v>
      </c>
      <c r="F453" s="19">
        <v>86.032678211990188</v>
      </c>
      <c r="G453" s="19">
        <v>102.24804790184325</v>
      </c>
      <c r="H453" s="23">
        <v>20</v>
      </c>
      <c r="I453" s="23" t="s">
        <v>4</v>
      </c>
      <c r="M453" s="61"/>
      <c r="N453" s="61"/>
    </row>
    <row r="454" spans="1:14">
      <c r="A454" s="3">
        <v>43709</v>
      </c>
      <c r="B454" s="19">
        <v>84.664126254475619</v>
      </c>
      <c r="C454" s="19">
        <v>100.11917707584293</v>
      </c>
      <c r="D454" s="19">
        <v>83.226892713307663</v>
      </c>
      <c r="E454" s="19">
        <v>98.419583094620833</v>
      </c>
      <c r="F454" s="19">
        <v>86.066681881466764</v>
      </c>
      <c r="G454" s="19">
        <v>101.77776284752356</v>
      </c>
      <c r="H454" s="23">
        <v>19</v>
      </c>
      <c r="I454" s="23" t="s">
        <v>4</v>
      </c>
      <c r="M454" s="61"/>
      <c r="N454" s="61"/>
    </row>
    <row r="455" spans="1:14">
      <c r="A455" s="3">
        <v>43739</v>
      </c>
      <c r="B455" s="19">
        <v>84.783115110004232</v>
      </c>
      <c r="C455" s="19">
        <v>99.749050329799502</v>
      </c>
      <c r="D455" s="19">
        <v>83.620864395636914</v>
      </c>
      <c r="E455" s="19">
        <v>98.381638848718026</v>
      </c>
      <c r="F455" s="19">
        <v>86.105616418900624</v>
      </c>
      <c r="G455" s="19">
        <v>101.30499987766844</v>
      </c>
      <c r="H455" s="23">
        <v>19</v>
      </c>
      <c r="I455" s="23" t="s">
        <v>4</v>
      </c>
      <c r="M455" s="61"/>
      <c r="N455" s="61"/>
    </row>
    <row r="456" spans="1:14">
      <c r="A456" s="3">
        <v>43770</v>
      </c>
      <c r="B456" s="19">
        <v>84.744895266471033</v>
      </c>
      <c r="C456" s="19">
        <v>99.186465832760447</v>
      </c>
      <c r="D456" s="19">
        <v>83.9526060247739</v>
      </c>
      <c r="E456" s="19">
        <v>98.259160777344945</v>
      </c>
      <c r="F456" s="19">
        <v>86.207076424617355</v>
      </c>
      <c r="G456" s="19">
        <v>100.8978206114496</v>
      </c>
      <c r="H456" s="23">
        <v>24</v>
      </c>
      <c r="I456" s="23" t="s">
        <v>3</v>
      </c>
      <c r="M456" s="61"/>
      <c r="N456" s="61"/>
    </row>
    <row r="457" spans="1:14">
      <c r="A457" s="3">
        <v>43800</v>
      </c>
      <c r="B457" s="19">
        <v>84.482175027727152</v>
      </c>
      <c r="C457" s="19">
        <v>98.356810845082066</v>
      </c>
      <c r="D457" s="19">
        <v>84.113157921519942</v>
      </c>
      <c r="E457" s="19">
        <v>97.927189499491575</v>
      </c>
      <c r="F457" s="19">
        <v>86.37235938297718</v>
      </c>
      <c r="G457" s="19">
        <v>100.55742304559232</v>
      </c>
      <c r="H457" s="23">
        <v>27</v>
      </c>
      <c r="I457" s="23" t="s">
        <v>3</v>
      </c>
      <c r="M457" s="61"/>
      <c r="N457" s="61"/>
    </row>
    <row r="458" spans="1:14">
      <c r="A458" s="3">
        <v>43831</v>
      </c>
      <c r="B458" s="19">
        <v>84.040849624157346</v>
      </c>
      <c r="C458" s="19">
        <v>97.318404588186354</v>
      </c>
      <c r="D458" s="19">
        <v>84.029816998801891</v>
      </c>
      <c r="E458" s="19">
        <v>97.305628926079009</v>
      </c>
      <c r="F458" s="19">
        <v>86.555659269182755</v>
      </c>
      <c r="G458" s="19">
        <v>100.23052724748069</v>
      </c>
      <c r="H458" s="23">
        <v>25</v>
      </c>
      <c r="I458" s="23" t="s">
        <v>3</v>
      </c>
      <c r="M458" s="61"/>
      <c r="N458" s="61"/>
    </row>
    <row r="459" spans="1:14">
      <c r="A459" s="3">
        <v>43862</v>
      </c>
      <c r="B459" s="19">
        <v>83.574736335966662</v>
      </c>
      <c r="C459" s="19">
        <v>96.252915534480934</v>
      </c>
      <c r="D459" s="19">
        <v>83.732533312986604</v>
      </c>
      <c r="E459" s="19">
        <v>96.434650108427292</v>
      </c>
      <c r="F459" s="19">
        <v>86.737752482717426</v>
      </c>
      <c r="G459" s="19">
        <v>99.895757131773294</v>
      </c>
      <c r="H459" s="23">
        <v>24</v>
      </c>
      <c r="I459" s="23" t="s">
        <v>3</v>
      </c>
      <c r="M459" s="61"/>
      <c r="N459" s="61"/>
    </row>
    <row r="460" spans="1:14">
      <c r="A460" s="3">
        <v>43891</v>
      </c>
      <c r="B460" s="19">
        <v>83.406435670292637</v>
      </c>
      <c r="C460" s="19">
        <v>95.531647856403637</v>
      </c>
      <c r="D460" s="19">
        <v>83.381890803789332</v>
      </c>
      <c r="E460" s="19">
        <v>95.503534779461432</v>
      </c>
      <c r="F460" s="19">
        <v>86.807935963472303</v>
      </c>
      <c r="G460" s="19">
        <v>99.42764131997798</v>
      </c>
      <c r="H460" s="23">
        <v>20</v>
      </c>
      <c r="I460" s="23" t="s">
        <v>36</v>
      </c>
      <c r="M460" s="61"/>
      <c r="N460" s="61"/>
    </row>
    <row r="461" spans="1:14">
      <c r="A461" s="3">
        <v>43922</v>
      </c>
      <c r="B461" s="19">
        <v>83.928278707592085</v>
      </c>
      <c r="C461" s="19">
        <v>95.597355347409149</v>
      </c>
      <c r="D461" s="19">
        <v>83.15883417178469</v>
      </c>
      <c r="E461" s="19">
        <v>94.720930096678401</v>
      </c>
      <c r="F461" s="19">
        <v>86.80715564404278</v>
      </c>
      <c r="G461" s="19">
        <v>98.876500657349141</v>
      </c>
      <c r="H461" s="23">
        <v>19</v>
      </c>
      <c r="I461" s="23" t="s">
        <v>36</v>
      </c>
      <c r="M461" s="61"/>
      <c r="N461" s="61"/>
    </row>
    <row r="462" spans="1:14">
      <c r="A462" s="3">
        <v>43952</v>
      </c>
      <c r="B462" s="19">
        <v>85.170609965098606</v>
      </c>
      <c r="C462" s="19">
        <v>96.473078010403341</v>
      </c>
      <c r="D462" s="19">
        <v>83.317884113185301</v>
      </c>
      <c r="E462" s="19">
        <v>94.374488300681094</v>
      </c>
      <c r="F462" s="19">
        <v>86.803180486263372</v>
      </c>
      <c r="G462" s="19">
        <v>98.322296928881826</v>
      </c>
      <c r="H462" s="23">
        <v>19</v>
      </c>
      <c r="I462" s="23" t="s">
        <v>36</v>
      </c>
      <c r="M462" s="61"/>
      <c r="N462" s="61"/>
    </row>
    <row r="463" spans="1:14">
      <c r="A463" s="3">
        <v>43983</v>
      </c>
      <c r="B463" s="19">
        <v>86.883169549697087</v>
      </c>
      <c r="C463" s="19">
        <v>97.865434397094816</v>
      </c>
      <c r="D463" s="19">
        <v>83.978346535056318</v>
      </c>
      <c r="E463" s="19">
        <v>94.59343398956031</v>
      </c>
      <c r="F463" s="19">
        <v>86.809987155487946</v>
      </c>
      <c r="G463" s="19">
        <v>97.783001552659954</v>
      </c>
      <c r="H463" s="23">
        <v>19</v>
      </c>
      <c r="I463" s="23" t="s">
        <v>36</v>
      </c>
      <c r="M463" s="61"/>
      <c r="N463" s="61"/>
    </row>
    <row r="464" spans="1:14">
      <c r="A464" s="3">
        <v>44013</v>
      </c>
      <c r="B464" s="19">
        <v>88.751591652618899</v>
      </c>
      <c r="C464" s="19">
        <v>99.416103951909747</v>
      </c>
      <c r="D464" s="19">
        <v>85.112797531767015</v>
      </c>
      <c r="E464" s="19">
        <v>95.340067366626315</v>
      </c>
      <c r="F464" s="19">
        <v>86.810728209939839</v>
      </c>
      <c r="G464" s="19">
        <v>97.242023710858106</v>
      </c>
      <c r="H464" s="23">
        <v>21</v>
      </c>
      <c r="I464" s="23" t="s">
        <v>36</v>
      </c>
      <c r="M464" s="61"/>
      <c r="N464" s="61"/>
    </row>
    <row r="465" spans="1:14">
      <c r="A465" s="3">
        <v>44044</v>
      </c>
      <c r="B465" s="19">
        <v>90.607160105580348</v>
      </c>
      <c r="C465" s="19">
        <v>100.9374368518947</v>
      </c>
      <c r="D465" s="19">
        <v>86.592755052049526</v>
      </c>
      <c r="E465" s="19">
        <v>96.465342636420672</v>
      </c>
      <c r="F465" s="19">
        <v>86.822024007017333</v>
      </c>
      <c r="G465" s="19">
        <v>96.720750935689722</v>
      </c>
      <c r="H465" s="23">
        <v>26</v>
      </c>
      <c r="I465" s="23" t="s">
        <v>3</v>
      </c>
      <c r="M465" s="61"/>
      <c r="N465" s="61"/>
    </row>
    <row r="466" spans="1:14">
      <c r="A466" s="3">
        <v>44075</v>
      </c>
      <c r="B466" s="19">
        <v>92.312857839455148</v>
      </c>
      <c r="C466" s="19">
        <v>102.28151935584779</v>
      </c>
      <c r="D466" s="19">
        <v>88.225145787629685</v>
      </c>
      <c r="E466" s="19">
        <v>97.752384312958654</v>
      </c>
      <c r="F466" s="19">
        <v>86.898319475763856</v>
      </c>
      <c r="G466" s="19">
        <v>96.282276959820805</v>
      </c>
      <c r="H466" s="23">
        <v>27</v>
      </c>
      <c r="I466" s="23" t="s">
        <v>3</v>
      </c>
      <c r="M466" s="61"/>
      <c r="N466" s="61"/>
    </row>
    <row r="467" spans="1:14">
      <c r="A467" s="3">
        <v>44105</v>
      </c>
      <c r="B467" s="19">
        <v>93.817313643553476</v>
      </c>
      <c r="C467" s="19">
        <v>103.3984039746951</v>
      </c>
      <c r="D467" s="19">
        <v>89.888083229921392</v>
      </c>
      <c r="E467" s="19">
        <v>99.067901023374404</v>
      </c>
      <c r="F467" s="19">
        <v>87.095578131573674</v>
      </c>
      <c r="G467" s="19">
        <v>95.99021142593628</v>
      </c>
      <c r="H467" s="23">
        <v>28</v>
      </c>
      <c r="I467" s="23" t="s">
        <v>3</v>
      </c>
      <c r="M467" s="61"/>
      <c r="N467" s="61"/>
    </row>
    <row r="468" spans="1:14">
      <c r="A468" s="3">
        <v>44136</v>
      </c>
      <c r="B468" s="19">
        <v>95.017504133114286</v>
      </c>
      <c r="C468" s="19">
        <v>104.18277424674379</v>
      </c>
      <c r="D468" s="19">
        <v>91.50248993086656</v>
      </c>
      <c r="E468" s="19">
        <v>100.32870615215522</v>
      </c>
      <c r="F468" s="19">
        <v>87.419834771687434</v>
      </c>
      <c r="G468" s="19">
        <v>95.852243160871211</v>
      </c>
      <c r="H468" s="23">
        <v>30</v>
      </c>
      <c r="I468" s="23" t="s">
        <v>3</v>
      </c>
      <c r="M468" s="61"/>
      <c r="N468" s="61"/>
    </row>
    <row r="469" spans="1:14">
      <c r="A469" s="3">
        <v>44166</v>
      </c>
      <c r="B469" s="19">
        <v>95.85850544550658</v>
      </c>
      <c r="C469" s="19">
        <v>104.5839132615266</v>
      </c>
      <c r="D469" s="19">
        <v>92.962699857654002</v>
      </c>
      <c r="E469" s="19">
        <v>101.42452037286547</v>
      </c>
      <c r="F469" s="19">
        <v>87.847524417667913</v>
      </c>
      <c r="G469" s="19">
        <v>95.843742099234731</v>
      </c>
      <c r="H469" s="23">
        <v>34</v>
      </c>
      <c r="I469" s="23" t="s">
        <v>37</v>
      </c>
      <c r="M469" s="61"/>
      <c r="N469" s="61"/>
    </row>
    <row r="470" spans="1:14">
      <c r="A470" s="3">
        <v>44197</v>
      </c>
      <c r="B470" s="19">
        <v>96.366250656415517</v>
      </c>
      <c r="C470" s="19">
        <v>104.63960057403381</v>
      </c>
      <c r="D470" s="19">
        <v>94.258211511835711</v>
      </c>
      <c r="E470" s="19">
        <v>102.35057954664393</v>
      </c>
      <c r="F470" s="19">
        <v>88.343314350397748</v>
      </c>
      <c r="G470" s="19">
        <v>95.927869602100188</v>
      </c>
      <c r="H470" s="23">
        <v>37</v>
      </c>
      <c r="I470" s="23" t="s">
        <v>37</v>
      </c>
      <c r="M470" s="61"/>
      <c r="N470" s="61"/>
    </row>
    <row r="471" spans="1:14">
      <c r="A471" s="3">
        <v>44228</v>
      </c>
      <c r="B471" s="19">
        <v>96.613275747915992</v>
      </c>
      <c r="C471" s="19">
        <v>104.4367816331072</v>
      </c>
      <c r="D471" s="19">
        <v>95.364436319508187</v>
      </c>
      <c r="E471" s="19">
        <v>103.08681425367845</v>
      </c>
      <c r="F471" s="19">
        <v>88.845908897330986</v>
      </c>
      <c r="G471" s="19">
        <v>96.040432483789814</v>
      </c>
      <c r="H471" s="23">
        <v>40</v>
      </c>
      <c r="I471" s="23" t="s">
        <v>38</v>
      </c>
      <c r="M471" s="61"/>
      <c r="N471" s="61"/>
    </row>
    <row r="472" spans="1:14">
      <c r="A472" s="3">
        <v>44256</v>
      </c>
      <c r="B472" s="19">
        <v>96.642665003156011</v>
      </c>
      <c r="C472" s="19">
        <v>104.02856725977381</v>
      </c>
      <c r="D472" s="19">
        <v>96.266379267615065</v>
      </c>
      <c r="E472" s="19">
        <v>103.62352393913133</v>
      </c>
      <c r="F472" s="19">
        <v>89.317434238148252</v>
      </c>
      <c r="G472" s="19">
        <v>96.143506750462635</v>
      </c>
      <c r="H472" s="23">
        <v>40</v>
      </c>
      <c r="I472" s="23" t="s">
        <v>38</v>
      </c>
      <c r="M472" s="61"/>
      <c r="N472" s="61"/>
    </row>
    <row r="473" spans="1:14">
      <c r="A473" s="3">
        <v>44287</v>
      </c>
      <c r="B473" s="19">
        <v>96.558073419180289</v>
      </c>
      <c r="C473" s="19">
        <v>103.53151330417934</v>
      </c>
      <c r="D473" s="19">
        <v>96.983523332060201</v>
      </c>
      <c r="E473" s="19">
        <v>103.98768927948456</v>
      </c>
      <c r="F473" s="19">
        <v>89.750669730576462</v>
      </c>
      <c r="G473" s="19">
        <v>96.232477805676851</v>
      </c>
      <c r="H473" s="23">
        <v>41</v>
      </c>
      <c r="I473" s="23" t="s">
        <v>39</v>
      </c>
      <c r="M473" s="61"/>
      <c r="N473" s="61"/>
    </row>
    <row r="474" spans="1:14">
      <c r="A474" s="3">
        <v>44317</v>
      </c>
      <c r="B474" s="19">
        <v>96.497571113946066</v>
      </c>
      <c r="C474" s="19">
        <v>103.09660797476526</v>
      </c>
      <c r="D474" s="19">
        <v>97.524655586124723</v>
      </c>
      <c r="E474" s="19">
        <v>104.19393015565346</v>
      </c>
      <c r="F474" s="19">
        <v>90.16233249318789</v>
      </c>
      <c r="G474" s="19">
        <v>96.328130748124423</v>
      </c>
      <c r="H474" s="23">
        <v>41</v>
      </c>
      <c r="I474" s="23" t="s">
        <v>39</v>
      </c>
      <c r="M474" s="61"/>
      <c r="N474" s="61"/>
    </row>
    <row r="475" spans="1:14">
      <c r="A475" s="3">
        <v>44348</v>
      </c>
      <c r="B475" s="19">
        <v>96.723463955806096</v>
      </c>
      <c r="C475" s="19">
        <v>103.00470192333592</v>
      </c>
      <c r="D475" s="19">
        <v>97.984645010124609</v>
      </c>
      <c r="E475" s="19">
        <v>104.34778428679213</v>
      </c>
      <c r="F475" s="19">
        <v>90.746559228731712</v>
      </c>
      <c r="G475" s="19">
        <v>96.63965600109961</v>
      </c>
      <c r="H475" s="23">
        <v>40</v>
      </c>
      <c r="I475" s="23" t="s">
        <v>38</v>
      </c>
      <c r="M475" s="61"/>
      <c r="N475" s="61"/>
    </row>
    <row r="476" spans="1:14">
      <c r="A476" s="3">
        <v>44378</v>
      </c>
      <c r="B476" s="19">
        <v>97.364528064632069</v>
      </c>
      <c r="C476" s="19">
        <v>103.39145804354118</v>
      </c>
      <c r="D476" s="19">
        <v>98.574154610620425</v>
      </c>
      <c r="E476" s="19">
        <v>104.67596128885953</v>
      </c>
      <c r="F476" s="19">
        <v>91.63950086989999</v>
      </c>
      <c r="G476" s="19">
        <v>97.31204780278749</v>
      </c>
      <c r="H476" s="23">
        <v>38</v>
      </c>
      <c r="I476" s="23" t="s">
        <v>38</v>
      </c>
      <c r="M476" s="61"/>
      <c r="N476" s="61"/>
    </row>
    <row r="477" spans="1:14">
      <c r="A477" s="3">
        <v>44409</v>
      </c>
      <c r="B477" s="19">
        <v>98.149114727393751</v>
      </c>
      <c r="C477" s="19">
        <v>103.96750248323519</v>
      </c>
      <c r="D477" s="19">
        <v>99.348447765909313</v>
      </c>
      <c r="E477" s="19">
        <v>105.23793330684903</v>
      </c>
      <c r="F477" s="19">
        <v>92.672024850594028</v>
      </c>
      <c r="G477" s="19">
        <v>98.16572467862963</v>
      </c>
      <c r="H477" s="23">
        <v>39</v>
      </c>
      <c r="I477" s="23" t="s">
        <v>40</v>
      </c>
      <c r="M477" s="61"/>
      <c r="N477" s="61"/>
    </row>
    <row r="478" spans="1:14">
      <c r="A478" s="3">
        <v>44440</v>
      </c>
      <c r="B478" s="19">
        <v>98.894640087494494</v>
      </c>
      <c r="C478" s="19">
        <v>104.54082743264053</v>
      </c>
      <c r="D478" s="19">
        <v>100.2419469430843</v>
      </c>
      <c r="E478" s="19">
        <v>105.96505601939118</v>
      </c>
      <c r="F478" s="19">
        <v>93.587840762857667</v>
      </c>
      <c r="G478" s="19">
        <v>98.931047247125051</v>
      </c>
      <c r="H478" s="23">
        <v>38</v>
      </c>
      <c r="I478" s="23" t="s">
        <v>41</v>
      </c>
      <c r="M478" s="61"/>
      <c r="N478" s="61"/>
    </row>
    <row r="479" spans="1:14">
      <c r="A479" s="3">
        <v>44470</v>
      </c>
      <c r="B479" s="19">
        <v>99.470715882326573</v>
      </c>
      <c r="C479" s="19">
        <v>104.97591551184651</v>
      </c>
      <c r="D479" s="19">
        <v>101.11130897139557</v>
      </c>
      <c r="E479" s="19">
        <v>106.7073071076521</v>
      </c>
      <c r="F479" s="19">
        <v>94.280613561043339</v>
      </c>
      <c r="G479" s="19">
        <v>99.498567350188495</v>
      </c>
      <c r="H479" s="23">
        <v>39</v>
      </c>
      <c r="I479" s="23" t="s">
        <v>38</v>
      </c>
      <c r="M479" s="61"/>
      <c r="N479" s="61"/>
    </row>
    <row r="480" spans="1:14">
      <c r="A480" s="3">
        <v>44501</v>
      </c>
      <c r="B480" s="19">
        <v>99.714527767323119</v>
      </c>
      <c r="C480" s="19">
        <v>105.10334737735204</v>
      </c>
      <c r="D480" s="19">
        <v>101.8027691823231</v>
      </c>
      <c r="E480" s="19">
        <v>107.30444252128794</v>
      </c>
      <c r="F480" s="19">
        <v>94.720174105211299</v>
      </c>
      <c r="G480" s="19">
        <v>99.839086495535895</v>
      </c>
      <c r="H480" s="23">
        <v>37</v>
      </c>
      <c r="I480" s="23" t="s">
        <v>37</v>
      </c>
      <c r="M480" s="61"/>
      <c r="N480" s="61"/>
    </row>
    <row r="481" spans="1:14">
      <c r="A481" s="3">
        <v>44531</v>
      </c>
      <c r="B481" s="19">
        <v>99.682976317493399</v>
      </c>
      <c r="C481" s="19">
        <v>104.9848461093668</v>
      </c>
      <c r="D481" s="19">
        <v>102.28558847754131</v>
      </c>
      <c r="E481" s="19">
        <v>107.72588422037521</v>
      </c>
      <c r="F481" s="19">
        <v>94.987089488354044</v>
      </c>
      <c r="G481" s="19">
        <v>100.03919767152335</v>
      </c>
      <c r="H481" s="23">
        <v>38</v>
      </c>
      <c r="I481" s="23" t="s">
        <v>38</v>
      </c>
      <c r="M481" s="61"/>
      <c r="N481" s="61"/>
    </row>
    <row r="482" spans="1:14">
      <c r="A482" s="3">
        <v>44562</v>
      </c>
      <c r="B482" s="19">
        <v>99.415548055606962</v>
      </c>
      <c r="C482" s="19">
        <v>104.6624041537379</v>
      </c>
      <c r="D482" s="19">
        <v>102.56399698613315</v>
      </c>
      <c r="E482" s="19">
        <v>107.9770188278915</v>
      </c>
      <c r="F482" s="19">
        <v>95.148711034332194</v>
      </c>
      <c r="G482" s="19">
        <v>100.17037620123894</v>
      </c>
      <c r="H482" s="23">
        <v>36</v>
      </c>
      <c r="I482" s="23" t="s">
        <v>37</v>
      </c>
      <c r="M482" s="61"/>
      <c r="N482" s="61"/>
    </row>
    <row r="483" spans="1:14">
      <c r="A483" s="3">
        <v>44593</v>
      </c>
      <c r="B483" s="19">
        <v>98.961389386467502</v>
      </c>
      <c r="C483" s="19">
        <v>104.18701443439285</v>
      </c>
      <c r="D483" s="19">
        <v>102.63699251372674</v>
      </c>
      <c r="E483" s="19">
        <v>108.05670662898551</v>
      </c>
      <c r="F483" s="19">
        <v>95.34813001017686</v>
      </c>
      <c r="G483" s="19">
        <v>100.38295803293457</v>
      </c>
      <c r="H483" s="23">
        <v>34</v>
      </c>
      <c r="I483" s="23" t="s">
        <v>37</v>
      </c>
      <c r="M483" s="61"/>
      <c r="N483" s="61"/>
    </row>
    <row r="484" spans="1:14">
      <c r="A484" s="3">
        <v>44621</v>
      </c>
      <c r="B484" s="19">
        <v>98.338562705773526</v>
      </c>
      <c r="C484" s="19">
        <v>103.57595935435789</v>
      </c>
      <c r="D484" s="19">
        <v>102.42714768418165</v>
      </c>
      <c r="E484" s="19">
        <v>107.88229757904271</v>
      </c>
      <c r="F484" s="19">
        <v>95.711235144458129</v>
      </c>
      <c r="G484" s="19">
        <v>100.80870340497424</v>
      </c>
      <c r="H484" s="23">
        <v>31</v>
      </c>
      <c r="I484" s="23" t="s">
        <v>3</v>
      </c>
      <c r="M484" s="61"/>
      <c r="N484" s="61"/>
    </row>
    <row r="485" spans="1:14">
      <c r="A485" s="3">
        <v>44652</v>
      </c>
      <c r="B485" s="19">
        <v>97.472539619403193</v>
      </c>
      <c r="C485" s="19">
        <v>102.74808341080177</v>
      </c>
      <c r="D485" s="19">
        <v>101.95175414064022</v>
      </c>
      <c r="E485" s="19">
        <v>107.46972818419107</v>
      </c>
      <c r="F485" s="19">
        <v>96.050999634375614</v>
      </c>
      <c r="G485" s="19">
        <v>101.24960486983302</v>
      </c>
      <c r="H485" s="23">
        <v>28</v>
      </c>
      <c r="I485" s="23" t="s">
        <v>3</v>
      </c>
      <c r="M485" s="61"/>
      <c r="N485" s="61"/>
    </row>
    <row r="486" spans="1:14">
      <c r="A486" s="3">
        <v>44682</v>
      </c>
      <c r="B486" s="19">
        <v>96.39075362268386</v>
      </c>
      <c r="C486" s="19">
        <v>101.72867596498983</v>
      </c>
      <c r="D486" s="19">
        <v>101.15984620054471</v>
      </c>
      <c r="E486" s="19">
        <v>106.76187111355512</v>
      </c>
      <c r="F486" s="19">
        <v>96.249995751042519</v>
      </c>
      <c r="G486" s="19">
        <v>101.58012321095934</v>
      </c>
      <c r="H486" s="23">
        <v>28</v>
      </c>
      <c r="I486" s="23" t="s">
        <v>3</v>
      </c>
      <c r="M486" s="61"/>
      <c r="N486" s="61"/>
    </row>
    <row r="487" spans="1:14">
      <c r="A487" s="3">
        <v>44713</v>
      </c>
      <c r="B487" s="19">
        <v>95.253292734197572</v>
      </c>
      <c r="C487" s="19">
        <v>100.6825555914867</v>
      </c>
      <c r="D487" s="19">
        <v>100.07941705334601</v>
      </c>
      <c r="E487" s="19">
        <v>105.78376013892425</v>
      </c>
      <c r="F487" s="19">
        <v>96.253054972119827</v>
      </c>
      <c r="G487" s="19">
        <v>101.73930244199994</v>
      </c>
      <c r="H487" s="23">
        <v>27</v>
      </c>
      <c r="I487" s="23" t="s">
        <v>3</v>
      </c>
      <c r="M487" s="61"/>
      <c r="N487" s="61"/>
    </row>
    <row r="488" spans="1:14">
      <c r="A488" s="3">
        <v>44743</v>
      </c>
      <c r="B488" s="19">
        <v>94.251772712726492</v>
      </c>
      <c r="C488" s="19">
        <v>99.808504498446624</v>
      </c>
      <c r="D488" s="19">
        <v>98.679981739519576</v>
      </c>
      <c r="E488" s="19">
        <v>104.49778415706743</v>
      </c>
      <c r="F488" s="19">
        <v>96.110843166620995</v>
      </c>
      <c r="G488" s="19">
        <v>101.77717878880726</v>
      </c>
      <c r="H488" s="23">
        <v>24</v>
      </c>
      <c r="I488" s="23" t="s">
        <v>3</v>
      </c>
      <c r="M488" s="61"/>
      <c r="N488" s="61"/>
    </row>
    <row r="489" spans="1:14">
      <c r="A489" s="3">
        <v>44774</v>
      </c>
      <c r="B489" s="19">
        <v>93.479474802676464</v>
      </c>
      <c r="C489" s="19">
        <v>99.202447508900931</v>
      </c>
      <c r="D489" s="19">
        <v>96.997643144080243</v>
      </c>
      <c r="E489" s="19">
        <v>102.93600410998692</v>
      </c>
      <c r="F489" s="19">
        <v>95.839994591203734</v>
      </c>
      <c r="G489" s="19">
        <v>101.70748234044444</v>
      </c>
      <c r="H489" s="23">
        <v>23</v>
      </c>
      <c r="I489" s="23" t="s">
        <v>3</v>
      </c>
      <c r="M489" s="61"/>
      <c r="N489" s="61"/>
    </row>
    <row r="490" spans="1:14">
      <c r="A490" s="3">
        <v>44805</v>
      </c>
      <c r="B490" s="19">
        <v>92.942619011437927</v>
      </c>
      <c r="C490" s="19">
        <v>98.868827382869071</v>
      </c>
      <c r="D490" s="19">
        <v>95.164265640192482</v>
      </c>
      <c r="E490" s="19">
        <v>101.2321306702128</v>
      </c>
      <c r="F490" s="19">
        <v>95.536662787142305</v>
      </c>
      <c r="G490" s="19">
        <v>101.62827260844594</v>
      </c>
      <c r="H490" s="23">
        <v>17</v>
      </c>
      <c r="I490" s="23" t="s">
        <v>36</v>
      </c>
      <c r="M490" s="61"/>
      <c r="N490" s="61"/>
    </row>
    <row r="491" spans="1:14">
      <c r="A491" s="3">
        <v>44835</v>
      </c>
      <c r="B491" s="19">
        <v>92.694916215917104</v>
      </c>
      <c r="C491" s="19">
        <v>98.863171936915847</v>
      </c>
      <c r="D491" s="19">
        <v>93.302568619143273</v>
      </c>
      <c r="E491" s="19">
        <v>99.511259733641353</v>
      </c>
      <c r="F491" s="19">
        <v>95.33856747577272</v>
      </c>
      <c r="G491" s="19">
        <v>101.68274133417984</v>
      </c>
      <c r="H491" s="23">
        <v>18</v>
      </c>
      <c r="I491" s="23" t="s">
        <v>36</v>
      </c>
      <c r="M491" s="61"/>
      <c r="N491" s="61"/>
    </row>
    <row r="492" spans="1:14">
      <c r="A492" s="3">
        <v>44866</v>
      </c>
      <c r="B492" s="19">
        <v>92.757199602539288</v>
      </c>
      <c r="C492" s="19">
        <v>99.206875267984501</v>
      </c>
      <c r="D492" s="19">
        <v>91.493495064905431</v>
      </c>
      <c r="E492" s="19">
        <v>97.855301708435206</v>
      </c>
      <c r="F492" s="19">
        <v>95.279539945053614</v>
      </c>
      <c r="G492" s="19">
        <v>101.90460121071955</v>
      </c>
      <c r="H492" s="23">
        <v>12</v>
      </c>
      <c r="I492" s="23" t="s">
        <v>32</v>
      </c>
      <c r="M492" s="61"/>
      <c r="N492" s="61"/>
    </row>
    <row r="493" spans="1:14">
      <c r="A493" s="3">
        <v>44896</v>
      </c>
      <c r="B493" s="19">
        <v>93.04131511025966</v>
      </c>
      <c r="C493" s="19">
        <v>99.805141041874407</v>
      </c>
      <c r="D493" s="19">
        <v>89.925822688302674</v>
      </c>
      <c r="E493" s="19">
        <v>96.463161618864078</v>
      </c>
      <c r="F493" s="19">
        <v>95.267560289056703</v>
      </c>
      <c r="G493" s="19">
        <v>102.1932276010586</v>
      </c>
      <c r="H493" s="23">
        <v>12</v>
      </c>
      <c r="I493" s="23" t="s">
        <v>32</v>
      </c>
      <c r="M493" s="61"/>
      <c r="N493" s="61"/>
    </row>
    <row r="494" spans="1:14">
      <c r="A494" s="3">
        <v>44927</v>
      </c>
      <c r="B494" s="19">
        <v>93.376717829829559</v>
      </c>
      <c r="C494" s="19">
        <v>100.47382264244021</v>
      </c>
      <c r="D494" s="19">
        <v>88.68369060639958</v>
      </c>
      <c r="E494" s="19">
        <v>95.424101514285326</v>
      </c>
      <c r="F494" s="19">
        <v>95.198315284995672</v>
      </c>
      <c r="G494" s="19">
        <v>102.43387075603769</v>
      </c>
      <c r="H494" s="23">
        <v>11</v>
      </c>
      <c r="I494" s="23" t="s">
        <v>32</v>
      </c>
      <c r="M494" s="61"/>
      <c r="N494" s="61"/>
    </row>
    <row r="495" spans="1:14">
      <c r="A495" s="3">
        <v>44958</v>
      </c>
      <c r="B495" s="19">
        <v>93.431244642468627</v>
      </c>
      <c r="C495" s="19">
        <v>100.85237678235073</v>
      </c>
      <c r="D495" s="19">
        <v>87.869511188394171</v>
      </c>
      <c r="E495" s="19">
        <v>94.848881484607887</v>
      </c>
      <c r="F495" s="19">
        <v>95.023153905814539</v>
      </c>
      <c r="G495" s="19">
        <v>102.57072949663429</v>
      </c>
      <c r="H495" s="23">
        <v>10</v>
      </c>
      <c r="I495" s="23" t="s">
        <v>32</v>
      </c>
      <c r="M495" s="61"/>
      <c r="N495" s="61"/>
    </row>
    <row r="496" spans="1:14">
      <c r="A496" s="3">
        <v>44986</v>
      </c>
      <c r="B496" s="19">
        <v>93.149519494597428</v>
      </c>
      <c r="C496" s="19">
        <v>100.87564348263048</v>
      </c>
      <c r="D496" s="19">
        <v>87.42929845917304</v>
      </c>
      <c r="E496" s="19">
        <v>94.680968717348634</v>
      </c>
      <c r="F496" s="19">
        <v>94.630542768940018</v>
      </c>
      <c r="G496" s="19">
        <v>102.47950764234551</v>
      </c>
      <c r="H496" s="23">
        <v>11</v>
      </c>
      <c r="I496" s="23" t="s">
        <v>32</v>
      </c>
      <c r="M496" s="61"/>
      <c r="N496" s="61"/>
    </row>
    <row r="497" spans="1:14">
      <c r="A497" s="3">
        <v>45017</v>
      </c>
      <c r="B497" s="19">
        <v>92.61972267049056</v>
      </c>
      <c r="C497" s="19">
        <v>100.6338508705356</v>
      </c>
      <c r="D497" s="19">
        <v>87.342935800796781</v>
      </c>
      <c r="E497" s="19">
        <v>94.900478240933111</v>
      </c>
      <c r="F497" s="19">
        <v>94.065181071023375</v>
      </c>
      <c r="G497" s="19">
        <v>102.20438078495013</v>
      </c>
      <c r="H497" s="23">
        <v>11</v>
      </c>
      <c r="I497" s="23" t="s">
        <v>32</v>
      </c>
      <c r="M497" s="61"/>
      <c r="N497" s="61"/>
    </row>
    <row r="498" spans="1:14">
      <c r="A498" s="3">
        <v>45047</v>
      </c>
      <c r="B498" s="19">
        <v>91.966663446614461</v>
      </c>
      <c r="C498" s="19">
        <v>100.25869753827149</v>
      </c>
      <c r="D498" s="19">
        <v>87.528360605663153</v>
      </c>
      <c r="E498" s="19">
        <v>95.420221883748127</v>
      </c>
      <c r="F498" s="19">
        <v>93.380730026017176</v>
      </c>
      <c r="G498" s="19">
        <v>101.80026127637115</v>
      </c>
      <c r="H498" s="23">
        <v>12</v>
      </c>
      <c r="I498" s="23" t="s">
        <v>32</v>
      </c>
      <c r="M498" s="61"/>
      <c r="N498" s="61"/>
    </row>
    <row r="499" spans="1:14">
      <c r="A499" s="3">
        <v>45078</v>
      </c>
      <c r="B499" s="19">
        <v>91.302165985757767</v>
      </c>
      <c r="C499" s="19">
        <v>99.869825496818578</v>
      </c>
      <c r="D499" s="19">
        <v>87.892127727258782</v>
      </c>
      <c r="E499" s="19">
        <v>96.139794318074209</v>
      </c>
      <c r="F499" s="19">
        <v>92.607459313338879</v>
      </c>
      <c r="G499" s="19">
        <v>101.29760560959292</v>
      </c>
      <c r="H499" s="23">
        <v>13</v>
      </c>
      <c r="I499" s="23" t="s">
        <v>32</v>
      </c>
      <c r="M499" s="61"/>
      <c r="N499" s="61"/>
    </row>
    <row r="500" spans="1:14">
      <c r="A500" s="3">
        <v>45108</v>
      </c>
      <c r="B500" s="19">
        <v>90.685949480731722</v>
      </c>
      <c r="C500" s="19">
        <v>99.531669486521622</v>
      </c>
      <c r="D500" s="19">
        <v>88.362101927956658</v>
      </c>
      <c r="E500" s="19">
        <v>96.981148398257417</v>
      </c>
      <c r="F500" s="19">
        <v>91.798127883772935</v>
      </c>
      <c r="G500" s="19">
        <v>100.75233237702889</v>
      </c>
      <c r="H500" s="23">
        <v>15</v>
      </c>
      <c r="I500" s="23" t="s">
        <v>32</v>
      </c>
      <c r="M500" s="61"/>
      <c r="N500" s="61"/>
    </row>
    <row r="501" spans="1:14">
      <c r="A501" s="3">
        <v>45139</v>
      </c>
      <c r="B501" s="19">
        <v>90.11323213492831</v>
      </c>
      <c r="C501" s="19">
        <v>99.238817580909725</v>
      </c>
      <c r="D501" s="19">
        <v>88.789412960837652</v>
      </c>
      <c r="E501" s="19">
        <v>97.78093790646875</v>
      </c>
      <c r="F501" s="19">
        <v>91.055546252062911</v>
      </c>
      <c r="G501" s="19">
        <v>100.27655794998466</v>
      </c>
      <c r="H501" s="23">
        <v>15</v>
      </c>
      <c r="I501" s="23" t="s">
        <v>32</v>
      </c>
      <c r="M501" s="61"/>
      <c r="N501" s="61"/>
    </row>
    <row r="502" spans="1:14">
      <c r="A502" s="3">
        <v>45170</v>
      </c>
      <c r="B502" s="19">
        <v>89.694242410386991</v>
      </c>
      <c r="C502" s="19">
        <v>99.113116925513154</v>
      </c>
      <c r="D502" s="19">
        <v>89.140893579529973</v>
      </c>
      <c r="E502" s="19">
        <v>98.501660427309005</v>
      </c>
      <c r="F502" s="19">
        <v>90.497806759122327</v>
      </c>
      <c r="G502" s="19">
        <v>100.00106430221295</v>
      </c>
      <c r="H502" s="23">
        <v>17</v>
      </c>
      <c r="I502" s="23" t="s">
        <v>36</v>
      </c>
      <c r="M502" s="61"/>
      <c r="N502" s="61"/>
    </row>
    <row r="503" spans="1:14">
      <c r="A503" s="3">
        <v>45200</v>
      </c>
      <c r="B503" s="19">
        <v>89.565195379814526</v>
      </c>
      <c r="C503" s="19">
        <v>99.307066664481354</v>
      </c>
      <c r="D503" s="19">
        <v>89.317125494728941</v>
      </c>
      <c r="E503" s="19">
        <v>99.032014591952773</v>
      </c>
      <c r="F503" s="19">
        <v>90.1962979229084</v>
      </c>
      <c r="G503" s="19">
        <v>100.00681327981974</v>
      </c>
      <c r="H503" s="23">
        <v>16</v>
      </c>
      <c r="I503" s="23" t="s">
        <v>32</v>
      </c>
      <c r="M503" s="61"/>
      <c r="N503" s="61"/>
    </row>
    <row r="504" spans="1:14">
      <c r="A504" s="3">
        <v>45231</v>
      </c>
      <c r="B504" s="19">
        <v>89.727441935761235</v>
      </c>
      <c r="C504" s="19">
        <v>99.825314322562647</v>
      </c>
      <c r="D504" s="19">
        <v>89.348070576992072</v>
      </c>
      <c r="E504" s="19">
        <v>99.403248739090174</v>
      </c>
      <c r="F504" s="19">
        <v>90.230761770965842</v>
      </c>
      <c r="G504" s="19">
        <v>100.38527746951218</v>
      </c>
      <c r="H504" s="23">
        <v>20</v>
      </c>
      <c r="I504" s="23" t="s">
        <v>36</v>
      </c>
      <c r="M504" s="61"/>
      <c r="N504" s="61"/>
    </row>
    <row r="505" spans="1:14">
      <c r="A505" s="3">
        <v>45261</v>
      </c>
      <c r="B505" s="19">
        <v>90.086417684800821</v>
      </c>
      <c r="C505" s="19">
        <v>100.56555425915749</v>
      </c>
      <c r="D505" s="19">
        <v>89.321332344933921</v>
      </c>
      <c r="E505" s="19">
        <v>99.711471776618609</v>
      </c>
      <c r="F505" s="19">
        <v>90.574355654043714</v>
      </c>
      <c r="G505" s="19">
        <v>101.11025071376275</v>
      </c>
      <c r="H505" s="23">
        <v>22</v>
      </c>
      <c r="I505" s="23" t="s">
        <v>36</v>
      </c>
    </row>
    <row r="506" spans="1:14">
      <c r="A506" s="3">
        <v>45292</v>
      </c>
      <c r="B506" s="19">
        <v>90.500484311956455</v>
      </c>
      <c r="C506" s="19">
        <v>101.37137635754841</v>
      </c>
      <c r="D506" s="19">
        <v>89.266328897197468</v>
      </c>
      <c r="E506" s="19">
        <v>99.988974550702935</v>
      </c>
      <c r="F506" s="19">
        <v>91.187143445583857</v>
      </c>
      <c r="G506" s="19">
        <v>102.14051678804991</v>
      </c>
      <c r="H506" s="23">
        <v>27</v>
      </c>
      <c r="I506" s="23" t="s">
        <v>46</v>
      </c>
    </row>
    <row r="507" spans="1:14">
      <c r="B507" s="19"/>
      <c r="C507" s="19"/>
      <c r="D507" s="19"/>
      <c r="E507" s="19"/>
      <c r="F507" s="19"/>
      <c r="G507" s="19"/>
    </row>
    <row r="508" spans="1:14">
      <c r="B508" s="19"/>
      <c r="C508" s="19"/>
      <c r="D508" s="19"/>
      <c r="E508" s="19"/>
      <c r="F508" s="19"/>
      <c r="G508" s="19"/>
    </row>
    <row r="509" spans="1:14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M734"/>
  <sheetViews>
    <sheetView zoomScale="70" zoomScaleNormal="70" workbookViewId="0">
      <pane xSplit="1" ySplit="2" topLeftCell="B493" activePane="bottomRight" state="frozen"/>
      <selection activeCell="C503" sqref="C503"/>
      <selection pane="topRight" activeCell="C503" sqref="C503"/>
      <selection pane="bottomLeft" activeCell="C503" sqref="C503"/>
      <selection pane="bottomRight" activeCell="E506" sqref="E506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28</v>
      </c>
      <c r="C1" s="7" t="s">
        <v>33</v>
      </c>
      <c r="D1" s="7" t="s">
        <v>16</v>
      </c>
      <c r="E1" s="7" t="s">
        <v>17</v>
      </c>
      <c r="F1" s="7" t="s">
        <v>29</v>
      </c>
      <c r="G1" s="7" t="s">
        <v>18</v>
      </c>
    </row>
    <row r="2" spans="1:13">
      <c r="A2" s="3">
        <v>29952</v>
      </c>
      <c r="B2" s="54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54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54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54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54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54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54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54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54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54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54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54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54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54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54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54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54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54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54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54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54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54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54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54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54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54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54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54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54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54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54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54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54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54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54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54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54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54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54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54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54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54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54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54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54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54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54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54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54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54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54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54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54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54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54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54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54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54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54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54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54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54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54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54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54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54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54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54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54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54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54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54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54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54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54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54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54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54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54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54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54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54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54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54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54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54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54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54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54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54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54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54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54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54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54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54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54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54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54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54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54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54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54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54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54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54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54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54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54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54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54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54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54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54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54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54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54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54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54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54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54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54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54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54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54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54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54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54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54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54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54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54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54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54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54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54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54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54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54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54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54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54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54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54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54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54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54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54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54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54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54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54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54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54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54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54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54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54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54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54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54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54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54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54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54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54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54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54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54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54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54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54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54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54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54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54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54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54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54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54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54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54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54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54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54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54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54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54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54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54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54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54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54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54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54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54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54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54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54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54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54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54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54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54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54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54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54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54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54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54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54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54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54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54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54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54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54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54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54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54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54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54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54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54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54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54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54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54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54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54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54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54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54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54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54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54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54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54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54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54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54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54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54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54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54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54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54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54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54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54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54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54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54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54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54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54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54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54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54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54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54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54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54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54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54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54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54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54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54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54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54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54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54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54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54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54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54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54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54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54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54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54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54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54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54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54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54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54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54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54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54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54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54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54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54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54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54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54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54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54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54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54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54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54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54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54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54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54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54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54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54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54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54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54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54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54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54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54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54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54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54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54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54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54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54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54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54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54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54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54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54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54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54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54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54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54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54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54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54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54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54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54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54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54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54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54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54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54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54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54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54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54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54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54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54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54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54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54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54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54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54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54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54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54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54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54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54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54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54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54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54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54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54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54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54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54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54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54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54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54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54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54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54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54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54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54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54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54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54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54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54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54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54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54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54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54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54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54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54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54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54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54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54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54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54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54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54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54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54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54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54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54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54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54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54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54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54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54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54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54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54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54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54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54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54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54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54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54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54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54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54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54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54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54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54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54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54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54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54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54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54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54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54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54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54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54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54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54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54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54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54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54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54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54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54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54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54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54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54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54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54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54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54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54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54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54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54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54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54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54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54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54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54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54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54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54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54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54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54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54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54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54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54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54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54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54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54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54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54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54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54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54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54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80913</v>
      </c>
    </row>
    <row r="495" spans="1:7">
      <c r="A495" s="3">
        <v>44958</v>
      </c>
      <c r="B495" s="54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84258</v>
      </c>
    </row>
    <row r="496" spans="1:7">
      <c r="A496" s="3">
        <v>44986</v>
      </c>
      <c r="B496" s="54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84986</v>
      </c>
    </row>
    <row r="497" spans="1:7">
      <c r="A497" s="3">
        <v>45017</v>
      </c>
      <c r="B497" s="54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61713</v>
      </c>
    </row>
    <row r="498" spans="1:7">
      <c r="A498" s="3">
        <v>45047</v>
      </c>
      <c r="B498" s="54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66593</v>
      </c>
    </row>
    <row r="499" spans="1:7">
      <c r="A499" s="3">
        <v>45078</v>
      </c>
      <c r="B499" s="54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54722</v>
      </c>
    </row>
    <row r="500" spans="1:7">
      <c r="A500" s="3">
        <v>45108</v>
      </c>
      <c r="B500" s="54">
        <v>45.91</v>
      </c>
      <c r="C500" s="53">
        <v>26280834</v>
      </c>
      <c r="D500" s="53">
        <v>17072.194761904764</v>
      </c>
      <c r="E500" s="47">
        <v>0.29999999999999982</v>
      </c>
      <c r="F500" s="53">
        <v>3078.7429999999999</v>
      </c>
      <c r="G500" s="36">
        <v>70135</v>
      </c>
    </row>
    <row r="501" spans="1:7">
      <c r="A501" s="3">
        <v>45139</v>
      </c>
      <c r="B501" s="54">
        <v>46.45</v>
      </c>
      <c r="C501" s="53">
        <v>26527742</v>
      </c>
      <c r="D501" s="53">
        <v>16648.142727272731</v>
      </c>
      <c r="E501" s="47">
        <v>2.0000000000000018E-2</v>
      </c>
      <c r="F501" s="53">
        <v>2552.502</v>
      </c>
      <c r="G501" s="36">
        <v>44081</v>
      </c>
    </row>
    <row r="502" spans="1:7">
      <c r="A502" s="3">
        <v>45170</v>
      </c>
      <c r="B502" s="54">
        <v>44.74</v>
      </c>
      <c r="C502" s="53">
        <v>26457439</v>
      </c>
      <c r="D502" s="53">
        <v>16569.903499999997</v>
      </c>
      <c r="E502" s="47">
        <v>-8.9999999999999858E-2</v>
      </c>
      <c r="F502" s="53">
        <v>1626.627</v>
      </c>
      <c r="G502" s="36">
        <v>38240</v>
      </c>
    </row>
    <row r="503" spans="1:7">
      <c r="A503" s="3">
        <v>45200</v>
      </c>
      <c r="B503" s="54">
        <v>44.8</v>
      </c>
      <c r="C503" s="53">
        <v>26306314</v>
      </c>
      <c r="D503" s="53">
        <v>16422.404499999997</v>
      </c>
      <c r="E503" s="47">
        <v>7.0000000000000284E-2</v>
      </c>
      <c r="F503" s="53">
        <v>2228.2469999999998</v>
      </c>
      <c r="G503" s="36">
        <v>54316</v>
      </c>
    </row>
    <row r="504" spans="1:7">
      <c r="A504" s="3">
        <v>45231</v>
      </c>
      <c r="B504" s="54">
        <v>44.66</v>
      </c>
      <c r="C504" s="53">
        <v>26314092</v>
      </c>
      <c r="D504" s="53">
        <v>16977.864090909101</v>
      </c>
      <c r="E504" s="47">
        <v>4.9999999999999822E-2</v>
      </c>
      <c r="F504" s="53">
        <v>2260.6979999999999</v>
      </c>
      <c r="G504" s="36">
        <v>48535</v>
      </c>
    </row>
    <row r="505" spans="1:7">
      <c r="A505" s="62">
        <v>45261</v>
      </c>
      <c r="B505" s="54">
        <v>43.69</v>
      </c>
      <c r="C505" s="53">
        <v>26584852</v>
      </c>
      <c r="D505" s="53">
        <v>17569.979523809525</v>
      </c>
      <c r="E505" s="47">
        <v>-3.0000000000000027E-2</v>
      </c>
      <c r="F505" s="53">
        <v>2360.9580000000001</v>
      </c>
      <c r="G505" s="36">
        <v>63374</v>
      </c>
    </row>
    <row r="506" spans="1:7">
      <c r="A506" s="3">
        <v>45292</v>
      </c>
      <c r="B506" s="54">
        <v>33.82</v>
      </c>
      <c r="C506" s="53">
        <v>26834447</v>
      </c>
      <c r="D506" s="53">
        <v>17667.525909090909</v>
      </c>
      <c r="E506" s="56" t="s">
        <v>47</v>
      </c>
      <c r="F506" s="53">
        <v>2537.25</v>
      </c>
      <c r="G506" s="36">
        <v>41277</v>
      </c>
    </row>
    <row r="507" spans="1:7">
      <c r="B507" s="54"/>
      <c r="C507" s="53"/>
      <c r="D507" s="53"/>
      <c r="E507" s="47"/>
      <c r="F507" s="53"/>
      <c r="G507" s="36"/>
    </row>
    <row r="508" spans="1:7">
      <c r="B508" s="54"/>
      <c r="C508" s="53"/>
      <c r="D508" s="53"/>
      <c r="E508" s="47"/>
      <c r="F508" s="53"/>
      <c r="G508" s="36"/>
    </row>
    <row r="509" spans="1:7">
      <c r="B509" s="54"/>
      <c r="C509" s="53"/>
      <c r="D509" s="53"/>
      <c r="E509" s="47"/>
      <c r="F509" s="53"/>
      <c r="G509" s="36"/>
    </row>
    <row r="510" spans="1:7">
      <c r="B510" s="54"/>
      <c r="C510" s="53"/>
      <c r="D510" s="53"/>
      <c r="E510" s="47"/>
      <c r="F510" s="53"/>
      <c r="G510" s="36"/>
    </row>
    <row r="511" spans="1:7">
      <c r="B511" s="54"/>
      <c r="C511" s="53"/>
      <c r="D511" s="53"/>
      <c r="E511" s="47"/>
      <c r="F511" s="53"/>
      <c r="G511" s="36"/>
    </row>
    <row r="512" spans="1:7">
      <c r="B512" s="54"/>
      <c r="C512" s="53"/>
      <c r="D512" s="53"/>
      <c r="E512" s="47"/>
      <c r="F512" s="53"/>
      <c r="G512" s="36"/>
    </row>
    <row r="513" spans="2:7">
      <c r="B513" s="54"/>
      <c r="C513" s="53"/>
      <c r="D513" s="53"/>
      <c r="E513" s="47"/>
      <c r="F513" s="53"/>
      <c r="G513" s="36"/>
    </row>
    <row r="514" spans="2:7">
      <c r="B514" s="54"/>
      <c r="C514" s="53"/>
      <c r="D514" s="53"/>
      <c r="E514" s="47"/>
      <c r="F514" s="53"/>
      <c r="G514" s="36"/>
    </row>
    <row r="515" spans="2:7">
      <c r="B515" s="54"/>
      <c r="C515" s="53"/>
      <c r="D515" s="53"/>
      <c r="E515" s="47"/>
      <c r="F515" s="53"/>
      <c r="G515" s="36"/>
    </row>
    <row r="516" spans="2:7">
      <c r="B516" s="54"/>
      <c r="C516" s="53"/>
      <c r="D516" s="53"/>
      <c r="E516" s="47"/>
      <c r="F516" s="53"/>
      <c r="G516" s="36"/>
    </row>
    <row r="517" spans="2:7">
      <c r="B517" s="54"/>
      <c r="C517" s="53"/>
      <c r="D517" s="53"/>
      <c r="E517" s="47"/>
      <c r="F517" s="53"/>
      <c r="G517" s="36"/>
    </row>
    <row r="518" spans="2:7">
      <c r="B518" s="54"/>
      <c r="C518" s="53"/>
      <c r="D518" s="53"/>
      <c r="E518" s="47"/>
      <c r="F518" s="53"/>
      <c r="G518" s="36"/>
    </row>
    <row r="519" spans="2:7">
      <c r="B519" s="54"/>
      <c r="C519" s="53"/>
      <c r="D519" s="53"/>
      <c r="E519" s="47"/>
      <c r="F519" s="53"/>
      <c r="G519" s="36"/>
    </row>
    <row r="520" spans="2:7">
      <c r="B520" s="54"/>
      <c r="C520" s="53"/>
      <c r="D520" s="53"/>
      <c r="E520" s="47"/>
      <c r="F520" s="53"/>
      <c r="G520" s="36"/>
    </row>
    <row r="521" spans="2:7">
      <c r="B521" s="54"/>
      <c r="C521" s="53"/>
      <c r="D521" s="53"/>
      <c r="E521" s="47"/>
      <c r="F521" s="53"/>
      <c r="G521" s="36"/>
    </row>
    <row r="522" spans="2:7">
      <c r="B522" s="54"/>
      <c r="C522" s="53"/>
      <c r="D522" s="53"/>
      <c r="E522" s="47"/>
      <c r="F522" s="53"/>
      <c r="G522" s="36"/>
    </row>
    <row r="523" spans="2:7">
      <c r="B523" s="54"/>
      <c r="C523" s="53"/>
      <c r="D523" s="53"/>
      <c r="E523" s="47"/>
      <c r="F523" s="53"/>
      <c r="G523" s="36"/>
    </row>
    <row r="524" spans="2:7">
      <c r="B524" s="54"/>
      <c r="C524" s="53"/>
      <c r="D524" s="53"/>
      <c r="E524" s="47"/>
      <c r="F524" s="53"/>
      <c r="G524" s="36"/>
    </row>
    <row r="525" spans="2:7">
      <c r="B525" s="54"/>
      <c r="C525" s="53"/>
      <c r="D525" s="53"/>
      <c r="E525" s="47"/>
      <c r="F525" s="53"/>
      <c r="G525" s="36"/>
    </row>
    <row r="526" spans="2:7">
      <c r="B526" s="54"/>
      <c r="C526" s="53"/>
      <c r="D526" s="53"/>
      <c r="E526" s="47"/>
      <c r="F526" s="53"/>
      <c r="G526" s="36"/>
    </row>
    <row r="527" spans="2:7">
      <c r="B527" s="54"/>
      <c r="C527" s="53"/>
      <c r="D527" s="53"/>
      <c r="E527" s="47"/>
      <c r="F527" s="53"/>
      <c r="G527" s="36"/>
    </row>
    <row r="528" spans="2:7">
      <c r="B528" s="54"/>
      <c r="C528" s="53"/>
      <c r="D528" s="53"/>
      <c r="E528" s="47"/>
      <c r="F528" s="53"/>
      <c r="G528" s="36"/>
    </row>
    <row r="529" spans="2:7">
      <c r="B529" s="54"/>
      <c r="C529" s="53"/>
      <c r="D529" s="53"/>
      <c r="E529" s="47"/>
      <c r="F529" s="53"/>
      <c r="G529" s="36"/>
    </row>
    <row r="530" spans="2:7">
      <c r="B530" s="54"/>
      <c r="C530" s="53"/>
      <c r="D530" s="53"/>
      <c r="E530" s="47"/>
      <c r="F530" s="53"/>
      <c r="G530" s="36"/>
    </row>
    <row r="531" spans="2:7">
      <c r="B531" s="54"/>
      <c r="C531" s="53"/>
      <c r="D531" s="53"/>
      <c r="E531" s="47"/>
      <c r="F531" s="53"/>
      <c r="G531" s="36"/>
    </row>
    <row r="532" spans="2:7">
      <c r="B532" s="54"/>
      <c r="C532" s="53"/>
      <c r="D532" s="53"/>
      <c r="E532" s="47"/>
      <c r="F532" s="53"/>
      <c r="G532" s="36"/>
    </row>
    <row r="533" spans="2:7">
      <c r="B533" s="54"/>
      <c r="C533" s="53"/>
      <c r="D533" s="53"/>
      <c r="E533" s="47"/>
      <c r="F533" s="53"/>
      <c r="G533" s="36"/>
    </row>
    <row r="534" spans="2:7">
      <c r="B534" s="54"/>
      <c r="C534" s="53"/>
      <c r="D534" s="53"/>
      <c r="E534" s="47"/>
      <c r="F534" s="53"/>
      <c r="G534" s="36"/>
    </row>
    <row r="535" spans="2:7">
      <c r="B535" s="54"/>
      <c r="C535" s="53"/>
      <c r="D535" s="53"/>
      <c r="E535" s="47"/>
      <c r="F535" s="53"/>
      <c r="G535" s="36"/>
    </row>
    <row r="536" spans="2:7">
      <c r="B536" s="54"/>
      <c r="C536" s="53"/>
      <c r="D536" s="53"/>
      <c r="E536" s="47"/>
      <c r="F536" s="53"/>
      <c r="G536" s="36"/>
    </row>
    <row r="537" spans="2:7">
      <c r="B537" s="54"/>
      <c r="C537" s="53"/>
      <c r="D537" s="53"/>
      <c r="E537" s="47"/>
      <c r="F537" s="53"/>
      <c r="G537" s="36"/>
    </row>
    <row r="538" spans="2:7">
      <c r="B538" s="54"/>
      <c r="C538" s="53"/>
      <c r="D538" s="53"/>
      <c r="E538" s="47"/>
      <c r="F538" s="53"/>
      <c r="G538" s="36"/>
    </row>
    <row r="539" spans="2:7">
      <c r="B539" s="54"/>
      <c r="C539" s="53"/>
      <c r="D539" s="53"/>
      <c r="E539" s="47"/>
      <c r="F539" s="53"/>
      <c r="G539" s="36"/>
    </row>
    <row r="540" spans="2:7">
      <c r="B540" s="54"/>
      <c r="C540" s="53"/>
      <c r="D540" s="53"/>
      <c r="E540" s="47"/>
      <c r="F540" s="53"/>
      <c r="G540" s="36"/>
    </row>
    <row r="541" spans="2:7">
      <c r="B541" s="54"/>
      <c r="C541" s="53"/>
      <c r="D541" s="53"/>
      <c r="E541" s="47"/>
      <c r="F541" s="53"/>
      <c r="G541" s="36"/>
    </row>
    <row r="542" spans="2:7">
      <c r="B542" s="54"/>
      <c r="C542" s="53"/>
      <c r="D542" s="53"/>
      <c r="E542" s="47"/>
      <c r="F542" s="53"/>
      <c r="G542" s="36"/>
    </row>
    <row r="543" spans="2:7">
      <c r="B543" s="54"/>
      <c r="C543" s="53"/>
      <c r="D543" s="53"/>
      <c r="E543" s="47"/>
      <c r="F543" s="53"/>
      <c r="G543" s="36"/>
    </row>
    <row r="544" spans="2:7">
      <c r="B544" s="54"/>
      <c r="C544" s="53"/>
      <c r="D544" s="53"/>
      <c r="E544" s="47"/>
      <c r="F544" s="53"/>
      <c r="G544" s="36"/>
    </row>
    <row r="545" spans="2:7">
      <c r="B545" s="54"/>
      <c r="C545" s="53"/>
      <c r="D545" s="53"/>
      <c r="E545" s="47"/>
      <c r="F545" s="53"/>
      <c r="G545" s="36"/>
    </row>
    <row r="546" spans="2:7">
      <c r="B546" s="54"/>
      <c r="C546" s="53"/>
      <c r="D546" s="53"/>
      <c r="E546" s="47"/>
      <c r="F546" s="53"/>
      <c r="G546" s="36"/>
    </row>
    <row r="547" spans="2:7">
      <c r="B547" s="54"/>
      <c r="C547" s="53"/>
      <c r="D547" s="53"/>
      <c r="E547" s="47"/>
      <c r="F547" s="53"/>
      <c r="G547" s="36"/>
    </row>
    <row r="548" spans="2:7">
      <c r="B548" s="54"/>
      <c r="C548" s="53"/>
      <c r="D548" s="53"/>
      <c r="E548" s="47"/>
      <c r="F548" s="53"/>
      <c r="G548" s="36"/>
    </row>
    <row r="549" spans="2:7">
      <c r="B549" s="54"/>
      <c r="C549" s="53"/>
      <c r="D549" s="53"/>
      <c r="E549" s="47"/>
      <c r="F549" s="53"/>
      <c r="G549" s="36"/>
    </row>
    <row r="550" spans="2:7">
      <c r="B550" s="54"/>
      <c r="C550" s="53"/>
      <c r="D550" s="53"/>
      <c r="E550" s="47"/>
      <c r="F550" s="53"/>
      <c r="G550" s="36"/>
    </row>
    <row r="551" spans="2:7">
      <c r="B551" s="54"/>
      <c r="C551" s="53"/>
      <c r="D551" s="53"/>
      <c r="E551" s="47"/>
      <c r="F551" s="53"/>
      <c r="G551" s="36"/>
    </row>
    <row r="552" spans="2:7">
      <c r="B552" s="54"/>
      <c r="C552" s="53"/>
      <c r="D552" s="53"/>
      <c r="E552" s="47"/>
      <c r="F552" s="53"/>
      <c r="G552" s="36"/>
    </row>
    <row r="553" spans="2:7">
      <c r="B553" s="54"/>
      <c r="C553" s="53"/>
      <c r="D553" s="53"/>
      <c r="E553" s="47"/>
      <c r="F553" s="53"/>
      <c r="G553" s="36"/>
    </row>
    <row r="554" spans="2:7">
      <c r="B554" s="54"/>
      <c r="C554" s="53"/>
      <c r="D554" s="53"/>
      <c r="E554" s="47"/>
      <c r="F554" s="53"/>
      <c r="G554" s="36"/>
    </row>
    <row r="555" spans="2:7">
      <c r="B555" s="54"/>
      <c r="C555" s="53"/>
      <c r="D555" s="53"/>
      <c r="E555" s="47"/>
      <c r="F555" s="53"/>
      <c r="G555" s="36"/>
    </row>
    <row r="556" spans="2:7">
      <c r="B556" s="54"/>
      <c r="C556" s="53"/>
      <c r="D556" s="53"/>
      <c r="E556" s="47"/>
      <c r="F556" s="53"/>
      <c r="G556" s="36"/>
    </row>
    <row r="557" spans="2:7">
      <c r="B557" s="54"/>
      <c r="C557" s="53"/>
      <c r="D557" s="53"/>
      <c r="E557" s="47"/>
      <c r="F557" s="53"/>
      <c r="G557" s="36"/>
    </row>
    <row r="558" spans="2:7">
      <c r="B558" s="54"/>
      <c r="C558" s="53"/>
      <c r="D558" s="53"/>
      <c r="E558" s="47"/>
      <c r="F558" s="53"/>
      <c r="G558" s="36"/>
    </row>
    <row r="559" spans="2:7">
      <c r="B559" s="54"/>
      <c r="C559" s="53"/>
      <c r="D559" s="53"/>
      <c r="E559" s="47"/>
      <c r="F559" s="53"/>
      <c r="G559" s="36"/>
    </row>
    <row r="560" spans="2:7">
      <c r="B560" s="54"/>
      <c r="C560" s="53"/>
      <c r="D560" s="53"/>
      <c r="E560" s="47"/>
      <c r="F560" s="53"/>
      <c r="G560" s="36"/>
    </row>
    <row r="561" spans="2:7">
      <c r="B561" s="54"/>
      <c r="C561" s="53"/>
      <c r="D561" s="53"/>
      <c r="E561" s="47"/>
      <c r="F561" s="53"/>
      <c r="G561" s="36"/>
    </row>
    <row r="562" spans="2:7">
      <c r="B562" s="54"/>
      <c r="C562" s="53"/>
      <c r="D562" s="53"/>
      <c r="E562" s="47"/>
      <c r="F562" s="53"/>
      <c r="G562" s="36"/>
    </row>
    <row r="563" spans="2:7">
      <c r="B563" s="54"/>
      <c r="C563" s="53"/>
      <c r="D563" s="53"/>
      <c r="E563" s="47"/>
      <c r="F563" s="53"/>
      <c r="G563" s="36"/>
    </row>
    <row r="564" spans="2:7">
      <c r="B564" s="54"/>
      <c r="C564" s="53"/>
      <c r="D564" s="53"/>
      <c r="E564" s="47"/>
      <c r="F564" s="53"/>
      <c r="G564" s="36"/>
    </row>
    <row r="565" spans="2:7">
      <c r="B565" s="54"/>
      <c r="C565" s="53"/>
      <c r="D565" s="53"/>
      <c r="E565" s="47"/>
      <c r="F565" s="53"/>
      <c r="G565" s="36"/>
    </row>
    <row r="566" spans="2:7">
      <c r="B566" s="54"/>
      <c r="C566" s="53"/>
      <c r="D566" s="53"/>
      <c r="E566" s="47"/>
      <c r="F566" s="53"/>
      <c r="G566" s="36"/>
    </row>
    <row r="567" spans="2:7">
      <c r="B567" s="54"/>
      <c r="C567" s="53"/>
      <c r="D567" s="53"/>
      <c r="E567" s="47"/>
      <c r="F567" s="53"/>
      <c r="G567" s="36"/>
    </row>
    <row r="568" spans="2:7">
      <c r="B568" s="54"/>
      <c r="C568" s="53"/>
      <c r="D568" s="53"/>
      <c r="E568" s="47"/>
      <c r="F568" s="53"/>
      <c r="G568" s="36"/>
    </row>
    <row r="569" spans="2:7">
      <c r="B569" s="54"/>
      <c r="C569" s="53"/>
      <c r="D569" s="53"/>
      <c r="E569" s="47"/>
      <c r="F569" s="53"/>
      <c r="G569" s="36"/>
    </row>
    <row r="570" spans="2:7">
      <c r="B570" s="54"/>
      <c r="C570" s="53"/>
      <c r="D570" s="53"/>
      <c r="E570" s="47"/>
      <c r="F570" s="53"/>
      <c r="G570" s="36"/>
    </row>
    <row r="571" spans="2:7">
      <c r="B571" s="54"/>
      <c r="C571" s="53"/>
      <c r="D571" s="53"/>
      <c r="E571" s="47"/>
      <c r="F571" s="53"/>
      <c r="G571" s="36"/>
    </row>
    <row r="572" spans="2:7">
      <c r="B572" s="54"/>
      <c r="C572" s="53"/>
      <c r="D572" s="53"/>
      <c r="E572" s="47"/>
      <c r="F572" s="53"/>
      <c r="G572" s="36"/>
    </row>
    <row r="573" spans="2:7">
      <c r="B573" s="54"/>
      <c r="C573" s="53"/>
      <c r="D573" s="53"/>
      <c r="E573" s="47"/>
      <c r="F573" s="53"/>
      <c r="G573" s="36"/>
    </row>
    <row r="574" spans="2:7">
      <c r="B574" s="54"/>
      <c r="C574" s="53"/>
      <c r="D574" s="53"/>
      <c r="E574" s="47"/>
      <c r="F574" s="53"/>
      <c r="G574" s="36"/>
    </row>
    <row r="575" spans="2:7">
      <c r="B575" s="54"/>
      <c r="C575" s="53"/>
      <c r="D575" s="53"/>
      <c r="E575" s="47"/>
      <c r="F575" s="53"/>
      <c r="G575" s="36"/>
    </row>
    <row r="576" spans="2:7">
      <c r="B576" s="54"/>
      <c r="C576" s="53"/>
      <c r="D576" s="53"/>
      <c r="E576" s="47"/>
      <c r="F576" s="53"/>
      <c r="G576" s="36"/>
    </row>
    <row r="577" spans="2:7">
      <c r="B577" s="54"/>
      <c r="C577" s="53"/>
      <c r="D577" s="53"/>
      <c r="E577" s="47"/>
      <c r="F577" s="53"/>
      <c r="G577" s="36"/>
    </row>
    <row r="578" spans="2:7">
      <c r="B578" s="54"/>
      <c r="C578" s="53"/>
      <c r="D578" s="53"/>
      <c r="E578" s="47"/>
      <c r="F578" s="53"/>
      <c r="G578" s="36"/>
    </row>
    <row r="579" spans="2:7">
      <c r="B579" s="54"/>
      <c r="C579" s="53"/>
      <c r="D579" s="53"/>
      <c r="E579" s="47"/>
      <c r="F579" s="53"/>
      <c r="G579" s="36"/>
    </row>
    <row r="580" spans="2:7">
      <c r="B580" s="54"/>
      <c r="C580" s="53"/>
      <c r="D580" s="53"/>
      <c r="E580" s="47"/>
      <c r="F580" s="53"/>
      <c r="G580" s="36"/>
    </row>
    <row r="581" spans="2:7">
      <c r="B581" s="54"/>
      <c r="C581" s="53"/>
      <c r="D581" s="53"/>
      <c r="E581" s="47"/>
      <c r="F581" s="53"/>
      <c r="G581" s="36"/>
    </row>
    <row r="582" spans="2:7">
      <c r="B582" s="54"/>
      <c r="C582" s="53"/>
      <c r="D582" s="53"/>
      <c r="E582" s="47"/>
      <c r="F582" s="53"/>
      <c r="G582" s="36"/>
    </row>
    <row r="583" spans="2:7">
      <c r="B583" s="54"/>
      <c r="C583" s="53"/>
      <c r="D583" s="53"/>
      <c r="E583" s="47"/>
      <c r="F583" s="53"/>
      <c r="G583" s="36"/>
    </row>
    <row r="584" spans="2:7">
      <c r="B584" s="54"/>
      <c r="C584" s="53"/>
      <c r="D584" s="53"/>
      <c r="E584" s="47"/>
      <c r="F584" s="53"/>
      <c r="G584" s="36"/>
    </row>
    <row r="585" spans="2:7">
      <c r="B585" s="54"/>
      <c r="C585" s="53"/>
      <c r="D585" s="53"/>
      <c r="E585" s="47"/>
      <c r="F585" s="53"/>
      <c r="G585" s="36"/>
    </row>
    <row r="586" spans="2:7">
      <c r="B586" s="54"/>
      <c r="C586" s="53"/>
      <c r="D586" s="53"/>
      <c r="E586" s="47"/>
      <c r="F586" s="53"/>
      <c r="G586" s="36"/>
    </row>
    <row r="587" spans="2:7">
      <c r="B587" s="54"/>
      <c r="C587" s="53"/>
      <c r="D587" s="53"/>
      <c r="E587" s="47"/>
      <c r="F587" s="53"/>
      <c r="G587" s="36"/>
    </row>
    <row r="588" spans="2:7">
      <c r="B588" s="54"/>
      <c r="C588" s="53"/>
      <c r="D588" s="53"/>
      <c r="E588" s="47"/>
      <c r="F588" s="53"/>
      <c r="G588" s="36"/>
    </row>
    <row r="589" spans="2:7">
      <c r="B589" s="54"/>
      <c r="C589" s="53"/>
      <c r="D589" s="53"/>
      <c r="E589" s="47"/>
      <c r="F589" s="53"/>
      <c r="G589" s="36"/>
    </row>
    <row r="590" spans="2:7">
      <c r="B590" s="54"/>
      <c r="C590" s="53"/>
      <c r="D590" s="53"/>
      <c r="E590" s="47"/>
      <c r="F590" s="53"/>
      <c r="G590" s="36"/>
    </row>
    <row r="591" spans="2:7">
      <c r="B591" s="54"/>
      <c r="C591" s="53"/>
      <c r="D591" s="53"/>
      <c r="E591" s="47"/>
      <c r="F591" s="53"/>
      <c r="G591" s="36"/>
    </row>
    <row r="592" spans="2:7">
      <c r="B592" s="54"/>
      <c r="C592" s="53"/>
      <c r="D592" s="53"/>
      <c r="E592" s="47"/>
      <c r="F592" s="53"/>
      <c r="G592" s="36"/>
    </row>
    <row r="593" spans="2:7">
      <c r="B593" s="54"/>
      <c r="C593" s="53"/>
      <c r="D593" s="53"/>
      <c r="E593" s="47"/>
      <c r="F593" s="53"/>
      <c r="G593" s="36"/>
    </row>
    <row r="594" spans="2:7">
      <c r="B594" s="54"/>
      <c r="C594" s="53"/>
      <c r="D594" s="53"/>
      <c r="E594" s="47"/>
      <c r="F594" s="53"/>
      <c r="G594" s="36"/>
    </row>
    <row r="595" spans="2:7">
      <c r="B595" s="54"/>
      <c r="C595" s="53"/>
      <c r="D595" s="53"/>
      <c r="E595" s="47"/>
      <c r="F595" s="53"/>
      <c r="G595" s="36"/>
    </row>
    <row r="596" spans="2:7">
      <c r="B596" s="54"/>
      <c r="C596" s="53"/>
      <c r="D596" s="53"/>
      <c r="E596" s="47"/>
      <c r="F596" s="53"/>
      <c r="G596" s="36"/>
    </row>
    <row r="597" spans="2:7">
      <c r="B597" s="54"/>
      <c r="C597" s="53"/>
      <c r="D597" s="53"/>
      <c r="E597" s="47"/>
      <c r="F597" s="53"/>
      <c r="G597" s="36"/>
    </row>
    <row r="598" spans="2:7">
      <c r="D598" s="51"/>
      <c r="F598" s="52"/>
    </row>
    <row r="599" spans="2:7">
      <c r="D599" s="51"/>
      <c r="F599" s="52"/>
    </row>
    <row r="600" spans="2:7">
      <c r="D600" s="51"/>
      <c r="F600" s="52"/>
    </row>
    <row r="601" spans="2:7">
      <c r="D601" s="51"/>
      <c r="F601" s="52"/>
    </row>
    <row r="602" spans="2:7">
      <c r="D602" s="51"/>
      <c r="F602" s="52"/>
    </row>
    <row r="603" spans="2:7">
      <c r="D603" s="51"/>
      <c r="F603" s="52"/>
    </row>
    <row r="604" spans="2:7">
      <c r="D604" s="51"/>
      <c r="F604" s="52"/>
    </row>
    <row r="605" spans="2:7">
      <c r="D605" s="51"/>
      <c r="F605" s="52"/>
    </row>
    <row r="606" spans="2:7">
      <c r="D606" s="51"/>
      <c r="F606" s="52"/>
    </row>
    <row r="607" spans="2:7">
      <c r="D607" s="51"/>
      <c r="F607" s="52"/>
    </row>
    <row r="608" spans="2:7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V518"/>
  <sheetViews>
    <sheetView zoomScale="80" zoomScaleNormal="80" workbookViewId="0">
      <pane xSplit="1" ySplit="2" topLeftCell="B494" activePane="bottomRight" state="frozen"/>
      <selection activeCell="C503" sqref="C503"/>
      <selection pane="topRight" activeCell="C503" sqref="C503"/>
      <selection pane="bottomLeft" activeCell="C503" sqref="C503"/>
      <selection pane="bottomRight" activeCell="F506" sqref="F506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42</v>
      </c>
      <c r="C1" s="7" t="s">
        <v>20</v>
      </c>
      <c r="D1" s="7" t="s">
        <v>43</v>
      </c>
      <c r="E1" s="7" t="s">
        <v>21</v>
      </c>
      <c r="F1" s="7" t="s">
        <v>44</v>
      </c>
      <c r="G1" s="7" t="s">
        <v>22</v>
      </c>
      <c r="H1" s="7" t="s">
        <v>23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9.9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10.1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10.5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10.199999999999999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10.199999999999999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10.199999999999999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9.9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10.4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10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10.7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10.5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10.9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9.8000000000000007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8.6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10.9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10.5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11.3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11.3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11.1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11.2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10.9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11.7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10.8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11.3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12.5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11.2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12.7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12.7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13.1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12.5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11.8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11.1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10.8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11.4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10.8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11.1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10.5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8.1999999999999993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9.6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10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9.9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9.9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9.1999999999999993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8.6999999999999993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9.3000000000000007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9.8000000000000007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9.6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10.199999999999999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11.8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9.5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12.1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12.1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12.5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12.9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11.8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11.3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11.6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12.2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12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12.5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12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10.3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12.2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12.1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12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11.7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11.4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11.4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11.3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12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11.6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11.5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11.4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8.8000000000000007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10.4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10.5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10.4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10.3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10.3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10.199999999999999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10.3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11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10.9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10.6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10.3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8.1999999999999993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10.1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10.4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9.9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9.9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10.1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10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9.8000000000000007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10.4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9.8000000000000007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9.6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9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8.3000000000000007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9.8000000000000007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9.1999999999999993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9.1999999999999993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9.3000000000000007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9.9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9.4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9.6999999999999993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10.4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9.6999999999999993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10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9.6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8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9.1999999999999993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10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9.6999999999999993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9.8000000000000007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9.6999999999999993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9.4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9.6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10.199999999999999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9.6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9.9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9.5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7.9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9.4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9.6999999999999993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9.6999999999999993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9.3000000000000007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9.1999999999999993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8.9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8.9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9.6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9.5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9.5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8.4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8.3000000000000007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8.6999999999999993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9.3000000000000007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9.1999999999999993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8.9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9.1999999999999993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9.3000000000000007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9.1999999999999993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9.9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10.1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10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10.1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8.1999999999999993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9.6999999999999993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10.199999999999999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10.199999999999999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10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10.3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10.1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10.4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11.2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10.8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10.9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10.7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9.1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10.199999999999999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10.4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10.199999999999999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9.6999999999999993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9.1999999999999993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8.8000000000000007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9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10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9.5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9.6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9.4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7.8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9.1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9.5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9.4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9.1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9.1999999999999993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9.6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9.6999999999999993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10.6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10.3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10.199999999999999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10.3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8.8000000000000007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10.4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10.4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10.1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9.6999999999999993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9.6999999999999993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9.6999999999999993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10.1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10.9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11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10.5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10.1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9.3000000000000007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9.5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9.8000000000000007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9.9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8.9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8.3000000000000007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8.6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8.8000000000000007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9.8000000000000007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9.6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9.6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9.6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8.1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9.5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10.1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10.1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10.199999999999999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10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9.8000000000000007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9.3000000000000007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10.199999999999999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10.4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10.3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10.3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8.9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10.199999999999999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10.4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10.199999999999999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10.199999999999999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9.9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9.6999999999999993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9.9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9.8000000000000007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9.6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9.1999999999999993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8.8000000000000007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9.1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9.3000000000000007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9.6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9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8.6999999999999993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7.6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7.6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7.7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8.8000000000000007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8.1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8.3000000000000007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8.5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7.7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9.1999999999999993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9.6999999999999993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9.6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9.1999999999999993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8.6999999999999993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8.4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8.6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9.4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9.1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9.3000000000000007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8.5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9.3000000000000007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9.1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9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8.6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8.6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8.9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9.1999999999999993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9.9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10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10.199999999999999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9.5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9.6999999999999993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10.1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10.1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10.3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10.1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9.8000000000000007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9.4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10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10.5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10.199999999999999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10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10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8.8000000000000007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9.9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10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9.9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9.5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9.1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9.1999999999999993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9.8000000000000007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9.4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9.6999999999999993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8.8000000000000007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8.9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9.4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9.5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9.4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9.1999999999999993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8.9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8.8000000000000007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9.3000000000000007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8.9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9.1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7.7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9.1999999999999993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9.1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9.1999999999999993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8.9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9.1999999999999993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9.8000000000000007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9.3000000000000007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9.1999999999999993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9.1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8.1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9.3000000000000007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9.1999999999999993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9.1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8.6999999999999993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8.6999999999999993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8.6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8.1999999999999993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8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6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4.5999999999999996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4.2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4.3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4.8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5.3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6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5.9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6.5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7.2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7.4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7.8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7.8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8.1999999999999993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8.6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7.4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9.1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9.1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9.3000000000000007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9.3000000000000007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9.1999999999999993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8.8000000000000007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8.6999999999999993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9.1999999999999993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8.8000000000000007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8.6999999999999993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8.8000000000000007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8.1999999999999993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9.1999999999999993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9.1999999999999993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8.8000000000000007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8.6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8.6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8.3000000000000007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8.1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8.1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7.7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7.8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7.5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7.7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8.1999999999999993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8.3000000000000007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8.4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8.1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8.1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8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8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8.1999999999999993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7.8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7.9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8.1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7.4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8.4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8.6999999999999993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8.6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8.6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8.6999999999999993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8.6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8.4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8.8000000000000007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8.6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8.6999999999999993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8.5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7.8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8.6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8.6999999999999993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8.8000000000000007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8.6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8.6999999999999993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8.6999999999999993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8.6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8.9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8.6999999999999993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8.6999999999999993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8.9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7.8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8.8000000000000007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8.8000000000000007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8.6999999999999993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8.4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8.4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8.1999999999999993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8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8.3000000000000007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7.9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8.1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8.1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7.5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8.1999999999999993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8.6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8.5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8.3000000000000007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8.5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8.3000000000000007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8.3000000000000007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9.8000000000000007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9.3000000000000007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9.1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8.1999999999999993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7.7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8.1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8.1999999999999993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8.1999999999999993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7.8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7.8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8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7.8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8.1999999999999993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8.1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8.1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8.1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7.4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8.3000000000000007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8.3000000000000007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8.3000000000000007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8.1999999999999993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8.1999999999999993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8.1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8.1999999999999993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8.1999999999999993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7.8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7.8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7.6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7.2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7.8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8.1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8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7.8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7.5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7.7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7.7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7.9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8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8.1999999999999993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8.3000000000000007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8.1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7.9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7.5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6.8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6.7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7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6.9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7.7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7.6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7.9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8.1999999999999993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7.7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8.1999999999999993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8.6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7.9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7.7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7.5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7.6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7.7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8.4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8.1999999999999993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8.6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103.39</v>
      </c>
      <c r="C482" s="56">
        <v>13.34</v>
      </c>
      <c r="D482" s="57">
        <v>103.92</v>
      </c>
      <c r="E482" s="58">
        <v>1589.4320090000001</v>
      </c>
      <c r="F482" s="56">
        <v>8.1</v>
      </c>
      <c r="G482" s="58">
        <v>1105.52</v>
      </c>
      <c r="H482" s="58">
        <v>445.18</v>
      </c>
    </row>
    <row r="483" spans="1:8">
      <c r="A483" s="3">
        <v>44593</v>
      </c>
      <c r="B483" s="56">
        <v>87.81</v>
      </c>
      <c r="C483" s="56">
        <v>12.01</v>
      </c>
      <c r="D483" s="57">
        <v>84.31</v>
      </c>
      <c r="E483" s="58">
        <v>1251.314361</v>
      </c>
      <c r="F483" s="56">
        <v>8.1999999999999993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105.67</v>
      </c>
      <c r="C484" s="56">
        <v>14.01</v>
      </c>
      <c r="D484" s="57">
        <v>108.38</v>
      </c>
      <c r="E484" s="58">
        <v>1585.9234369999999</v>
      </c>
      <c r="F484" s="56">
        <v>8.4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98.83</v>
      </c>
      <c r="C485" s="56">
        <v>13.69</v>
      </c>
      <c r="D485" s="57">
        <v>97.69</v>
      </c>
      <c r="E485" s="58">
        <v>1470.4425779999999</v>
      </c>
      <c r="F485" s="56">
        <v>8.6999999999999993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100.69</v>
      </c>
      <c r="C486" s="56">
        <v>14.46</v>
      </c>
      <c r="D486" s="57">
        <v>98.49</v>
      </c>
      <c r="E486" s="58">
        <v>1465.4798189999999</v>
      </c>
      <c r="F486" s="56">
        <v>8.1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100.35</v>
      </c>
      <c r="C487" s="56">
        <v>14.66</v>
      </c>
      <c r="D487" s="57">
        <v>98.55</v>
      </c>
      <c r="E487" s="58">
        <v>1478.144031</v>
      </c>
      <c r="F487" s="56">
        <v>8.1999999999999993</v>
      </c>
      <c r="G487" s="58">
        <v>1246.5</v>
      </c>
      <c r="H487" s="58">
        <v>490.66</v>
      </c>
    </row>
    <row r="488" spans="1:8">
      <c r="A488" s="3">
        <v>44743</v>
      </c>
      <c r="B488" s="59">
        <v>100.53</v>
      </c>
      <c r="C488" s="59">
        <v>15.3</v>
      </c>
      <c r="D488" s="57">
        <v>95.56</v>
      </c>
      <c r="E488" s="58">
        <v>1471.0737079999999</v>
      </c>
      <c r="F488" s="56">
        <v>7.8</v>
      </c>
      <c r="G488" s="58">
        <v>1289.04</v>
      </c>
      <c r="H488" s="58">
        <v>497.43</v>
      </c>
    </row>
    <row r="489" spans="1:8">
      <c r="A489" s="3">
        <v>44774</v>
      </c>
      <c r="B489" s="56">
        <v>101.93</v>
      </c>
      <c r="C489" s="56">
        <v>15.39</v>
      </c>
      <c r="D489" s="57">
        <v>98.24</v>
      </c>
      <c r="E489" s="58">
        <v>1475.0272150000001</v>
      </c>
      <c r="F489" s="56">
        <v>7.5</v>
      </c>
      <c r="G489" s="58">
        <v>1206.97</v>
      </c>
      <c r="H489" s="58">
        <v>500.27</v>
      </c>
    </row>
    <row r="490" spans="1:8">
      <c r="A490" s="3">
        <v>44805</v>
      </c>
      <c r="B490" s="56">
        <v>95.86</v>
      </c>
      <c r="C490" s="56">
        <v>14.61</v>
      </c>
      <c r="D490" s="57">
        <v>94.71</v>
      </c>
      <c r="E490" s="58">
        <v>1535.897352</v>
      </c>
      <c r="F490" s="56">
        <v>7.3</v>
      </c>
      <c r="G490" s="58">
        <v>1151.06</v>
      </c>
      <c r="H490" s="58">
        <v>452.63</v>
      </c>
    </row>
    <row r="491" spans="1:8">
      <c r="A491" s="3">
        <v>44835</v>
      </c>
      <c r="B491" s="56">
        <v>94.46</v>
      </c>
      <c r="C491" s="56">
        <v>14.22</v>
      </c>
      <c r="D491" s="57">
        <v>90.14</v>
      </c>
      <c r="E491" s="58">
        <v>1521.7642430000001</v>
      </c>
      <c r="F491" s="56">
        <v>7.4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</v>
      </c>
      <c r="C492" s="56">
        <v>13.6</v>
      </c>
      <c r="D492" s="57">
        <v>91.34</v>
      </c>
      <c r="E492" s="58">
        <v>1460.9043549999999</v>
      </c>
      <c r="F492" s="56">
        <v>7.3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94.08</v>
      </c>
      <c r="C493" s="56">
        <v>13.28</v>
      </c>
      <c r="D493" s="57">
        <v>91.52</v>
      </c>
      <c r="E493" s="58">
        <v>1542.7814040000001</v>
      </c>
      <c r="F493" s="56">
        <v>7.5</v>
      </c>
      <c r="G493" s="58">
        <v>1095.27</v>
      </c>
      <c r="H493" s="58">
        <v>420.05</v>
      </c>
    </row>
    <row r="494" spans="1:8">
      <c r="A494" s="3">
        <v>44927</v>
      </c>
      <c r="B494" s="56">
        <v>79.180000000000007</v>
      </c>
      <c r="C494" s="56">
        <v>12.19</v>
      </c>
      <c r="D494" s="57">
        <v>77.239999999999995</v>
      </c>
      <c r="E494" s="58">
        <v>1423.781238</v>
      </c>
      <c r="F494" s="56">
        <v>7.7</v>
      </c>
      <c r="G494" s="58">
        <v>963.9</v>
      </c>
      <c r="H494" s="58">
        <v>403.84000000000003</v>
      </c>
    </row>
    <row r="495" spans="1:8">
      <c r="A495" s="3">
        <v>44958</v>
      </c>
      <c r="B495" s="56">
        <v>79.349999999999994</v>
      </c>
      <c r="C495" s="56">
        <v>11.82</v>
      </c>
      <c r="D495" s="57">
        <v>79.66</v>
      </c>
      <c r="E495" s="58">
        <v>1268.1988739999999</v>
      </c>
      <c r="F495" s="56">
        <v>8.1999999999999993</v>
      </c>
      <c r="G495" s="58">
        <v>937.11</v>
      </c>
      <c r="H495" s="58">
        <v>382.2</v>
      </c>
    </row>
    <row r="496" spans="1:8">
      <c r="A496" s="3">
        <v>44986</v>
      </c>
      <c r="B496" s="56">
        <v>89.2</v>
      </c>
      <c r="C496" s="56">
        <v>13.31</v>
      </c>
      <c r="D496" s="57">
        <v>91.94</v>
      </c>
      <c r="E496" s="58">
        <v>1468.9612729999999</v>
      </c>
      <c r="F496" s="56">
        <v>8.5</v>
      </c>
      <c r="G496" s="58">
        <v>1075.3399999999999</v>
      </c>
      <c r="H496" s="58">
        <v>417.48999999999995</v>
      </c>
    </row>
    <row r="497" spans="1:8">
      <c r="A497" s="3">
        <v>45017</v>
      </c>
      <c r="B497" s="56">
        <v>76.52</v>
      </c>
      <c r="C497" s="56">
        <v>13.12</v>
      </c>
      <c r="D497" s="57">
        <v>79.599999999999994</v>
      </c>
      <c r="E497" s="58">
        <v>1355.1001470000001</v>
      </c>
      <c r="F497" s="56">
        <v>9</v>
      </c>
      <c r="G497" s="58">
        <v>1093.8200000000002</v>
      </c>
      <c r="H497" s="58">
        <v>375.87</v>
      </c>
    </row>
    <row r="498" spans="1:8">
      <c r="A498" s="3">
        <v>45047</v>
      </c>
      <c r="B498" s="56">
        <v>84.61</v>
      </c>
      <c r="C498" s="56">
        <v>14.03</v>
      </c>
      <c r="D498" s="57">
        <v>87.97</v>
      </c>
      <c r="E498" s="58">
        <v>1407.259509</v>
      </c>
      <c r="F498" s="56">
        <v>8.9</v>
      </c>
      <c r="G498" s="58">
        <v>1108.92</v>
      </c>
      <c r="H498" s="58">
        <v>392.83000000000004</v>
      </c>
    </row>
    <row r="499" spans="1:8">
      <c r="A499" s="3">
        <v>45078</v>
      </c>
      <c r="B499" s="56">
        <v>83.1</v>
      </c>
      <c r="C499" s="56">
        <v>14.07</v>
      </c>
      <c r="D499" s="57">
        <v>85.19</v>
      </c>
      <c r="E499" s="58">
        <v>1420.8270070000001</v>
      </c>
      <c r="F499" s="56">
        <v>8.4</v>
      </c>
      <c r="G499" s="58">
        <v>993.1</v>
      </c>
      <c r="H499" s="58">
        <v>366.54</v>
      </c>
    </row>
    <row r="500" spans="1:8">
      <c r="A500" s="3">
        <v>45108</v>
      </c>
      <c r="B500" s="56">
        <v>85.04</v>
      </c>
      <c r="C500" s="56">
        <v>14.89</v>
      </c>
      <c r="D500" s="57">
        <v>86.66</v>
      </c>
      <c r="E500" s="58">
        <v>1448.7333980000001</v>
      </c>
      <c r="F500" s="56">
        <v>8.1</v>
      </c>
      <c r="G500" s="58">
        <v>1199.67</v>
      </c>
      <c r="H500" s="58">
        <v>434.25</v>
      </c>
    </row>
    <row r="501" spans="1:8">
      <c r="A501" s="3">
        <v>45139</v>
      </c>
      <c r="B501" s="56">
        <v>91.05</v>
      </c>
      <c r="C501" s="56">
        <v>14.97</v>
      </c>
      <c r="D501" s="57">
        <v>91.67</v>
      </c>
      <c r="E501" s="58">
        <v>1449.5276060000001</v>
      </c>
      <c r="F501" s="56">
        <v>7.9</v>
      </c>
      <c r="G501" s="58">
        <v>1181.94</v>
      </c>
      <c r="H501" s="58">
        <v>401.34000000000003</v>
      </c>
    </row>
    <row r="502" spans="1:8">
      <c r="A502" s="3">
        <v>45170</v>
      </c>
      <c r="B502" s="56">
        <v>89.47</v>
      </c>
      <c r="C502" s="56">
        <v>14.57</v>
      </c>
      <c r="D502" s="57">
        <v>87.89</v>
      </c>
      <c r="E502" s="58">
        <v>1531.0415599999999</v>
      </c>
      <c r="F502" s="56">
        <v>8</v>
      </c>
      <c r="G502" s="58">
        <v>1237.47</v>
      </c>
      <c r="H502" s="58">
        <v>408.65999999999997</v>
      </c>
    </row>
    <row r="503" spans="1:8">
      <c r="A503" s="3">
        <v>45200</v>
      </c>
      <c r="B503" s="56">
        <v>92.42</v>
      </c>
      <c r="C503" s="56">
        <v>14.2</v>
      </c>
      <c r="D503" s="57">
        <v>89.68</v>
      </c>
      <c r="E503" s="58">
        <v>1540.4198060000001</v>
      </c>
      <c r="F503" s="56">
        <v>8.3000000000000007</v>
      </c>
      <c r="G503" s="58">
        <v>1227.3600000000001</v>
      </c>
      <c r="H503" s="58">
        <v>501.66</v>
      </c>
    </row>
    <row r="504" spans="1:8">
      <c r="A504" s="3">
        <v>45231</v>
      </c>
      <c r="B504" s="56">
        <v>92.8</v>
      </c>
      <c r="C504" s="56">
        <v>13.42</v>
      </c>
      <c r="D504" s="57">
        <v>90.04</v>
      </c>
      <c r="E504" s="58">
        <v>1534.765813</v>
      </c>
      <c r="F504" s="56">
        <v>7.8</v>
      </c>
      <c r="G504" s="58">
        <v>1208.08</v>
      </c>
      <c r="H504" s="58">
        <v>414.77</v>
      </c>
    </row>
    <row r="505" spans="1:8">
      <c r="A505" s="3">
        <v>45261</v>
      </c>
      <c r="B505" s="56">
        <v>90.48</v>
      </c>
      <c r="C505" s="56">
        <v>13.42</v>
      </c>
      <c r="D505" s="57">
        <v>88.16</v>
      </c>
      <c r="E505" s="58">
        <v>1528.304165</v>
      </c>
      <c r="F505" s="56">
        <v>7.9</v>
      </c>
      <c r="G505" s="58">
        <v>1255.79</v>
      </c>
      <c r="H505" s="58">
        <v>396.04</v>
      </c>
    </row>
    <row r="506" spans="1:8">
      <c r="A506" s="3">
        <v>45292</v>
      </c>
      <c r="B506" s="56">
        <v>91.83</v>
      </c>
      <c r="C506" s="56">
        <v>13.14</v>
      </c>
      <c r="D506" s="56" t="s">
        <v>47</v>
      </c>
      <c r="E506" s="58">
        <v>1616.216643</v>
      </c>
      <c r="F506" s="56" t="s">
        <v>47</v>
      </c>
      <c r="G506" s="58">
        <v>1157.3899999999999</v>
      </c>
      <c r="H506" s="58">
        <v>467.11</v>
      </c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4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A1:G510"/>
  <sheetViews>
    <sheetView zoomScale="80" zoomScaleNormal="80" workbookViewId="0">
      <pane xSplit="1" ySplit="2" topLeftCell="B491" activePane="bottomRight" state="frozen"/>
      <selection activeCell="C503" sqref="C503"/>
      <selection pane="topRight" activeCell="C503" sqref="C503"/>
      <selection pane="bottomLeft" activeCell="C503" sqref="C503"/>
      <selection pane="bottomRight" activeCell="F506" sqref="F506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24</v>
      </c>
      <c r="C1" s="7" t="s">
        <v>35</v>
      </c>
      <c r="D1" s="7" t="s">
        <v>45</v>
      </c>
      <c r="E1" s="7" t="s">
        <v>30</v>
      </c>
      <c r="F1" s="7" t="s">
        <v>31</v>
      </c>
    </row>
    <row r="2" spans="1:7">
      <c r="A2" s="3">
        <v>29952</v>
      </c>
      <c r="B2" s="47">
        <v>1.36</v>
      </c>
      <c r="C2" s="47">
        <v>121.65</v>
      </c>
      <c r="D2" s="47"/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/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/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/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/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/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/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/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/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/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/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/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/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/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/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/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/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/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/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/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/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/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/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/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/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/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/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/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/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/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/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/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/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/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/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/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/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/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/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/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/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/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/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/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/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/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/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/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/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/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/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/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/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/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/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/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/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/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/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/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/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/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/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/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/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/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/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/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/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/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/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/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/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/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/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/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/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/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/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/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/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/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/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/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/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/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/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/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/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/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/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/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/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/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/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/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/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/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/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/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/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/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/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/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/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/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/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/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/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/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/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/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/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/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/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/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/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/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/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/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/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/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/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/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/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/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/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/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/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/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/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/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/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/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/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/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/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/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/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/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/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/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/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/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/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/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/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/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/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/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8.3960000000000008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8.7639999999999993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8.6669999999999998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8.8450000000000006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8.7690000000000001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8.7330000000000005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8.5609999999999999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8.766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8.6880000000000006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8.7720000000000002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8.7330000000000005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8.5950000000000006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8.44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8.4420000000000002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8.4309999999999992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8.3350000000000009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8.4480000000000004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8.3239999999999998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8.1750000000000007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8.5640000000000001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8.5459999999999994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8.516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8.4529999999999994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8.0739999999999998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8.1880000000000006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8.1370000000000005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7.99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7.83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7.9089999999999998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7.7270000000000003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7.8639999999999999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7.9790000000000001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7.99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8.0530000000000008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7.8239999999999998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8.0229999999999997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8.0050000000000008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8.2390000000000008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8.2840000000000007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8.5009999999999994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8.3780000000000001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8.3580000000000005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8.5670000000000002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8.6620000000000008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8.6240000000000006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8.49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8.4290000000000003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8.391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8.4079999999999995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8.3350000000000009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8.1539999999999999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8.0220000000000002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7.7560000000000002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7.5819999999999999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7.5659999999999998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7.3760000000000003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7.2910000000000004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7.2190000000000003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7.1740000000000004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7.0860000000000003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7.1360000000000001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7.0750000000000002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6.9539999999999997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7.02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6.8019999999999996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6.9080000000000004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6.9809999999999999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6.8970000000000002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6.9059999999999997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6.8049999999999997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6.8220000000000001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6.5780000000000003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6.6360000000000001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6.73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6.6539999999999999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6.6509999999999998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6.6360000000000001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6.548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6.8170000000000002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6.5869999999999997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6.4930000000000003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6.2880000000000003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6.3010000000000002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6.0620000000000003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5.6360000000000001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5.8079999999999998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5.15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5.2560000000000002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5.0060000000000002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4.4619999999999997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4.5570000000000004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4.5430000000000001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4.4409999999999998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4.2439999999999998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4.5839999999999996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4.1340000000000003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3.9820000000000002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3.91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3.661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3.69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3.5529999999999999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3.4860000000000002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3.1779999999999999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3.3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3.2669999999999999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2.9769999999999999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3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2.835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2.8260000000000001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2.7970000000000002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2.5840000000000001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2.6269999999999998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2.2869999999999999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2.355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2.1560000000000001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2.4350000000000001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2.282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2.331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2.1419999999999999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2.258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2.1779999999999999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2.351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2.2930000000000001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2.19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2.1989999999999998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2.1589999999999998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2.2970000000000002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2.3380000000000001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2.4140000000000001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2.407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2.347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2.258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2.2879999999999998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2.3530000000000002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2.2669999999999999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2.3109999999999999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2.2480000000000002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2.2850000000000001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2.294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2.2250000000000001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2.3039999999999998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2.359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2.4089999999999998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2.3460000000000001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2.411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2.4119999999999999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2.3780000000000001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2.4380000000000002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2.448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2.3740000000000001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2.3490000000000002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2.4329999999999998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2.468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2.585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2.544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2.95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2.774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2.8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2.7930000000000001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2.8330000000000002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2.7989999999999999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2.847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2.8290000000000002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2.85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2.8450000000000002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2.9079999999999999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2.8769999999999998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2.89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2.8879999999999999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2.855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2.879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2.8319999999999999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2.722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2.3479999999999999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1.94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1.716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1.5549999999999999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1.4650000000000001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1.536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1.532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1.292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1.302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1.577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1.54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1.3440000000000001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1.341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1.3580000000000001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1.573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1.502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1.4039999999999999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1.423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1.4590000000000001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1.4990000000000001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1.4219999999999999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1.464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1.5049999999999999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1.43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1.3919999999999999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1.4219999999999999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1.429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1.49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1.577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1.47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1.5289999999999999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1.611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1.65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1.6020000000000001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1.605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1.5109999999999999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1.5309999999999999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1.5009999999999999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1.534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1.5880000000000001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1.591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1.7010000000000001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1.6859999999999999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1.5960000000000001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1.7789999999999999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1.5720000000000001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1.7170000000000001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1.694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1.5189999999999999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1.611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1.6719999999999999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1.591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1.7589999999999999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1.81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1.71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1.677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1.7689999999999999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1.6759999999999999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1.7330000000000001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1.766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1.6890000000000001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1.593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1.6850000000000001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1.6160000000000001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1.669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1.782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1.708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1.7709999999999999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1.7190000000000001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1.53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1.7569999999999999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1.7370000000000001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1.655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1.6240000000000001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1.635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1.621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1.8140000000000001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1.8029999999999999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1.7689999999999999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1.659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1.7230000000000001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1.575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1.6639999999999999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1.6419999999999999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1.6020000000000001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1.4850000000000001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1.5409999999999999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1.583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1.556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1.5509999999999999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1.583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1.325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1.381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1.31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1.4079999999999999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1.4910000000000001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1.4750000000000001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1.3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1.397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1.403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1.466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1.4750000000000001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1.36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1.361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1.4570000000000001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1.4239999999999999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1.5029999999999999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1.4370000000000001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1.4219999999999999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1.3089999999999999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1.2969999999999999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1.32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1.4770000000000001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1.464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1.3009999999999999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1.4570000000000001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1.4490000000000001</v>
      </c>
      <c r="E441" s="44">
        <v>40249</v>
      </c>
      <c r="F441" s="47">
        <v>754324867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90.53</v>
      </c>
      <c r="D442" s="45">
        <v>1.3740000000000001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1.36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1.341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1.3580000000000001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1.2450000000000001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1.3580000000000001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1.3440000000000001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1.4450000000000001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1.4730000000000001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1.3220000000000001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1.4590000000000001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1.44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1.39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1.431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1.415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1.3979999999999999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1.2969999999999999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1.4339999999999999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1.2909999999999999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1.3129999999999999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1.3360000000000001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1.135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1.2749999999999999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1.272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1.2370000000000001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1.222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1.256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1.2909999999999999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1.212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1.1930000000000001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1.2150000000000001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1.3080000000000001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1.2689999999999999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1.0960000000000001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1.22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1.2549999999999999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1.224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1.167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1.127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1.1839999999999999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1.085</v>
      </c>
      <c r="E482" s="23">
        <v>50211</v>
      </c>
      <c r="F482">
        <v>1036626396</v>
      </c>
      <c r="G482" s="55"/>
    </row>
    <row r="483" spans="1:7">
      <c r="A483" s="3">
        <v>44593</v>
      </c>
      <c r="B483">
        <v>3.65</v>
      </c>
      <c r="C483">
        <v>93.87</v>
      </c>
      <c r="D483">
        <v>1.167</v>
      </c>
      <c r="E483" s="23">
        <v>50256</v>
      </c>
      <c r="F483">
        <v>1054094196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1.2929999999999999</v>
      </c>
      <c r="E484" s="23">
        <v>50657</v>
      </c>
      <c r="F484">
        <v>1062769833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1.421</v>
      </c>
      <c r="E485" s="23">
        <v>50619</v>
      </c>
      <c r="F485">
        <v>1109184210</v>
      </c>
      <c r="G485" s="55"/>
    </row>
    <row r="486" spans="1:7">
      <c r="A486" s="3">
        <v>44682</v>
      </c>
      <c r="B486">
        <v>3.68</v>
      </c>
      <c r="C486">
        <v>86.59</v>
      </c>
      <c r="D486">
        <v>1.4350000000000001</v>
      </c>
      <c r="E486" s="23">
        <v>50575</v>
      </c>
      <c r="F486">
        <v>1145773265</v>
      </c>
      <c r="G486" s="55"/>
    </row>
    <row r="487" spans="1:7">
      <c r="A487" s="3">
        <v>44713</v>
      </c>
      <c r="B487">
        <v>3.74</v>
      </c>
      <c r="C487">
        <v>81.77</v>
      </c>
      <c r="D487">
        <v>1.44</v>
      </c>
      <c r="E487" s="23">
        <v>50497</v>
      </c>
      <c r="F487">
        <v>1149598148</v>
      </c>
      <c r="G487" s="55"/>
    </row>
    <row r="488" spans="1:7">
      <c r="A488" s="3">
        <v>44743</v>
      </c>
      <c r="B488">
        <v>3.78</v>
      </c>
      <c r="C488">
        <v>108.77</v>
      </c>
      <c r="D488">
        <v>1.4750000000000001</v>
      </c>
      <c r="E488" s="23">
        <v>50518</v>
      </c>
      <c r="F488">
        <v>1186709042</v>
      </c>
      <c r="G488" s="55"/>
    </row>
    <row r="489" spans="1:7">
      <c r="A489" s="3">
        <v>44774</v>
      </c>
      <c r="B489">
        <v>3.79</v>
      </c>
      <c r="C489">
        <v>92.45</v>
      </c>
      <c r="D489">
        <v>1.415</v>
      </c>
      <c r="E489" s="23">
        <v>50907</v>
      </c>
      <c r="F489">
        <v>1174996393</v>
      </c>
    </row>
    <row r="490" spans="1:7">
      <c r="A490" s="3">
        <v>44805</v>
      </c>
      <c r="B490">
        <v>3.66</v>
      </c>
      <c r="C490">
        <v>85.98</v>
      </c>
      <c r="D490">
        <v>1.4510000000000001</v>
      </c>
      <c r="E490" s="23">
        <v>50826</v>
      </c>
      <c r="F490">
        <v>1159351797</v>
      </c>
    </row>
    <row r="491" spans="1:7">
      <c r="A491" s="3">
        <v>44835</v>
      </c>
      <c r="B491">
        <v>3.64</v>
      </c>
      <c r="C491">
        <v>83.33</v>
      </c>
      <c r="D491">
        <v>1.5409999999999999</v>
      </c>
      <c r="E491" s="23">
        <v>50695</v>
      </c>
      <c r="F491">
        <v>1173639471</v>
      </c>
    </row>
    <row r="492" spans="1:7">
      <c r="A492" s="3">
        <v>44866</v>
      </c>
      <c r="B492">
        <v>3.61</v>
      </c>
      <c r="C492">
        <v>88.7</v>
      </c>
      <c r="D492">
        <v>1.5960000000000001</v>
      </c>
      <c r="E492" s="23">
        <v>51233</v>
      </c>
      <c r="F492">
        <v>1175219786</v>
      </c>
    </row>
    <row r="493" spans="1:7">
      <c r="A493" s="3">
        <v>44896</v>
      </c>
      <c r="B493">
        <v>3.52</v>
      </c>
      <c r="C493">
        <v>92.08</v>
      </c>
      <c r="D493">
        <v>1.7490000000000001</v>
      </c>
      <c r="E493" s="23">
        <v>51412</v>
      </c>
      <c r="F493">
        <v>1157957515</v>
      </c>
    </row>
    <row r="494" spans="1:7">
      <c r="A494" s="3">
        <v>44927</v>
      </c>
      <c r="B494">
        <v>3.5</v>
      </c>
      <c r="C494">
        <v>206.07</v>
      </c>
      <c r="D494">
        <v>1.679</v>
      </c>
      <c r="E494" s="23">
        <v>51754</v>
      </c>
      <c r="F494">
        <v>1151327263</v>
      </c>
    </row>
    <row r="495" spans="1:7">
      <c r="A495" s="3">
        <v>44958</v>
      </c>
      <c r="B495">
        <v>3.53</v>
      </c>
      <c r="C495">
        <v>107.78</v>
      </c>
      <c r="D495">
        <v>1.702</v>
      </c>
      <c r="E495" s="23">
        <v>52025</v>
      </c>
      <c r="F495">
        <v>1162770141</v>
      </c>
    </row>
    <row r="496" spans="1:7">
      <c r="A496" s="3">
        <v>44986</v>
      </c>
      <c r="B496">
        <v>3.56</v>
      </c>
      <c r="C496">
        <v>84.78</v>
      </c>
      <c r="D496">
        <v>1.7529999999999999</v>
      </c>
      <c r="E496" s="23">
        <v>52481</v>
      </c>
      <c r="F496">
        <v>1141952901</v>
      </c>
    </row>
    <row r="497" spans="1:6">
      <c r="A497" s="3">
        <v>45017</v>
      </c>
      <c r="B497">
        <v>3.5</v>
      </c>
      <c r="C497">
        <v>95.21</v>
      </c>
      <c r="D497">
        <v>1.843</v>
      </c>
      <c r="E497" s="23">
        <v>52642</v>
      </c>
      <c r="F497">
        <v>1107620943</v>
      </c>
    </row>
    <row r="498" spans="1:6">
      <c r="A498" s="3">
        <v>45047</v>
      </c>
      <c r="B498">
        <v>3.46</v>
      </c>
      <c r="C498">
        <v>97.27</v>
      </c>
      <c r="D498">
        <v>1.861</v>
      </c>
      <c r="E498" s="23">
        <v>53125</v>
      </c>
      <c r="F498">
        <v>1089761648</v>
      </c>
    </row>
    <row r="499" spans="1:6">
      <c r="A499" s="3">
        <v>45078</v>
      </c>
      <c r="B499">
        <v>3.49</v>
      </c>
      <c r="C499">
        <v>96.74</v>
      </c>
      <c r="D499">
        <v>1.903</v>
      </c>
      <c r="E499" s="23">
        <v>53096</v>
      </c>
      <c r="F499">
        <v>1068864389</v>
      </c>
    </row>
    <row r="500" spans="1:6">
      <c r="A500" s="3">
        <v>45108</v>
      </c>
      <c r="B500">
        <v>3.56</v>
      </c>
      <c r="C500">
        <v>123.47</v>
      </c>
      <c r="D500">
        <v>1.8979999999999999</v>
      </c>
      <c r="E500" s="23">
        <v>53503</v>
      </c>
      <c r="F500">
        <v>1058804224</v>
      </c>
    </row>
    <row r="501" spans="1:6">
      <c r="A501" s="3">
        <v>45139</v>
      </c>
      <c r="B501">
        <v>3.56</v>
      </c>
      <c r="C501">
        <v>101.62</v>
      </c>
      <c r="D501">
        <v>1.95</v>
      </c>
      <c r="E501" s="23">
        <v>53601</v>
      </c>
      <c r="F501">
        <v>1073435627</v>
      </c>
    </row>
    <row r="502" spans="1:6">
      <c r="A502" s="3">
        <v>45170</v>
      </c>
      <c r="B502">
        <v>3.48</v>
      </c>
      <c r="C502">
        <v>98.87</v>
      </c>
      <c r="D502">
        <v>1.99</v>
      </c>
      <c r="E502" s="23">
        <v>53801</v>
      </c>
      <c r="F502">
        <v>1102367078</v>
      </c>
    </row>
    <row r="503" spans="1:6">
      <c r="A503" s="3">
        <v>45200</v>
      </c>
      <c r="B503">
        <v>3.43</v>
      </c>
      <c r="C503">
        <v>90.78</v>
      </c>
      <c r="D503">
        <v>2.0510000000000002</v>
      </c>
      <c r="E503" s="23">
        <v>53818</v>
      </c>
      <c r="F503">
        <v>1097299029</v>
      </c>
    </row>
    <row r="504" spans="1:6">
      <c r="A504" s="3">
        <v>45231</v>
      </c>
      <c r="B504">
        <v>3.34</v>
      </c>
      <c r="C504">
        <v>95.67</v>
      </c>
      <c r="D504">
        <v>2.028</v>
      </c>
      <c r="E504" s="23">
        <v>54452</v>
      </c>
      <c r="F504">
        <v>1116804391</v>
      </c>
    </row>
    <row r="505" spans="1:6">
      <c r="A505" s="3">
        <v>45261</v>
      </c>
      <c r="B505" s="47">
        <v>3.33</v>
      </c>
      <c r="C505" s="56" t="s">
        <v>47</v>
      </c>
      <c r="D505" s="47">
        <v>2.0510000000000002</v>
      </c>
      <c r="E505" s="23">
        <v>54896</v>
      </c>
      <c r="F505" s="47">
        <v>1102799770</v>
      </c>
    </row>
    <row r="506" spans="1:6">
      <c r="A506" s="3">
        <v>45292</v>
      </c>
      <c r="B506">
        <v>3.31</v>
      </c>
      <c r="C506" s="56" t="s">
        <v>47</v>
      </c>
      <c r="D506">
        <v>1.9490000000000001</v>
      </c>
      <c r="E506" s="23">
        <v>55284</v>
      </c>
      <c r="F506" s="56" t="s">
        <v>47</v>
      </c>
    </row>
    <row r="510" spans="1:6">
      <c r="B510" s="54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J510"/>
  <sheetViews>
    <sheetView tabSelected="1" zoomScale="80" zoomScaleNormal="80" workbookViewId="0">
      <pane xSplit="1" ySplit="1" topLeftCell="B498" activePane="bottomRight" state="frozen"/>
      <selection activeCell="C503" sqref="C503"/>
      <selection pane="topRight" activeCell="C503" sqref="C503"/>
      <selection pane="bottomLeft" activeCell="C503" sqref="C503"/>
      <selection pane="bottomRight" activeCell="H515" sqref="H515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34</v>
      </c>
      <c r="C1" s="7" t="s">
        <v>25</v>
      </c>
      <c r="D1" s="7" t="s">
        <v>42</v>
      </c>
      <c r="E1" s="7" t="s">
        <v>44</v>
      </c>
      <c r="F1" s="7" t="s">
        <v>26</v>
      </c>
      <c r="G1" s="7" t="s">
        <v>27</v>
      </c>
      <c r="H1" s="7" t="s">
        <v>43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9.9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10.1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10.5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10.199999999999999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10.199999999999999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10.199999999999999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9.9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10.4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10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10.7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10.5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10.9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9.8000000000000007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8.6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10.9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10.5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11.3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11.3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11.1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11.2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10.9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11.7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10.8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11.3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12.5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11.2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12.7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12.7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13.1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12.5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11.8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11.1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10.8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11.4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10.8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11.1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10.5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8.1999999999999993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9.6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10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9.9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9.9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9.1999999999999993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8.6999999999999993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9.3000000000000007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9.8000000000000007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9.6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10.199999999999999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11.8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9.5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12.1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12.1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12.5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12.9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11.8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11.3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11.6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12.2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12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12.5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12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10.3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12.2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12.1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12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11.7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11.4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11.4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11.3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12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11.6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11.5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11.4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8.8000000000000007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10.4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10.5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10.4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10.3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10.3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10.199999999999999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10.3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11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10.9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10.6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10.3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8.1999999999999993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10.1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10.4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9.9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9.9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10.1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10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9.8000000000000007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10.4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9.8000000000000007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9.6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9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8.3000000000000007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9.8000000000000007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9.1999999999999993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9.1999999999999993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9.3000000000000007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9.9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9.4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9.6999999999999993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10.4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9.6999999999999993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10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9.6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8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9.1999999999999993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10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9.6999999999999993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9.8000000000000007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9.6999999999999993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9.4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9.6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10.199999999999999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9.6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9.9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9.5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7.9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9.4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9.6999999999999993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9.6999999999999993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9.3000000000000007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9.1999999999999993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8.9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8.9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9.6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9.5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9.5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8.4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8.3000000000000007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8.6999999999999993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9.3000000000000007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9.1999999999999993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8.9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9.1999999999999993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9.3000000000000007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9.1999999999999993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9.9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10.1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10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10.1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8.1999999999999993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9.6999999999999993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10.199999999999999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10.199999999999999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10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10.3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10.1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10.4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11.2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10.8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10.9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10.7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9.1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10.199999999999999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10.4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10.199999999999999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9.6999999999999993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9.1999999999999993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8.8000000000000007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9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10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9.5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9.6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9.4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7.8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9.1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9.5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9.4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9.1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9.1999999999999993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9.6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9.6999999999999993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10.6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10.3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10.199999999999999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10.3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8.8000000000000007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10.4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10.4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10.1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9.6999999999999993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9.6999999999999993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9.6999999999999993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10.1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10.9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11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10.5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10.1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9.3000000000000007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9.5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9.8000000000000007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9.9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8.9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8.3000000000000007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8.6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8.8000000000000007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9.8000000000000007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9.6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9.6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9.6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8.1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9.5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10.1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10.1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10.199999999999999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10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9.8000000000000007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9.3000000000000007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10.199999999999999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10.4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10.3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10.3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8.9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10.199999999999999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10.4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10.199999999999999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10.199999999999999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9.9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9.6999999999999993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9.9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9.8000000000000007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9.6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9.1999999999999993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8.8000000000000007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9.1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9.3000000000000007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9.6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9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8.6999999999999993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7.6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7.6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7.7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8.8000000000000007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8.1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8.3000000000000007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8.5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7.7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9.1999999999999993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9.6999999999999993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9.6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9.1999999999999993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8.6999999999999993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8.4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8.6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9.4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9.1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9.3000000000000007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8.5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9.3000000000000007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9.1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9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8.6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8.6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8.9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9.1999999999999993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9.9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10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10.199999999999999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9.5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9.6999999999999993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10.1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10.1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10.3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10.1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9.8000000000000007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9.4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10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10.5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10.199999999999999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10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10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8.8000000000000007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9.9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10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9.9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9.5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9.1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9.1999999999999993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9.8000000000000007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9.4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9.6999999999999993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8.8000000000000007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8.9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9.4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9.5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9.4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9.1999999999999993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8.9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8.8000000000000007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9.3000000000000007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8.9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9.1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7.7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9.1999999999999993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9.1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9.1999999999999993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8.9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9.1999999999999993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9.8000000000000007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9.3000000000000007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9.1999999999999993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9.1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8.1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9.3000000000000007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9.1999999999999993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9.1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8.6999999999999993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8.6999999999999993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8.6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8.1999999999999993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8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6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4.5999999999999996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4.2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4.3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4.8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5.3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6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5.9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6.5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7.2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7.4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7.8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7.8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8.1999999999999993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8.6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7.4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9.1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9.1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9.3000000000000007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9.3000000000000007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9.1999999999999993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8.8000000000000007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8.6999999999999993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9.1999999999999993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8.8000000000000007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8.6999999999999993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8.8000000000000007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8.1999999999999993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9.1999999999999993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9.1999999999999993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8.8000000000000007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8.6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8.6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8.3000000000000007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8.1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8.1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7.7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7.8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7.5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7.7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8.1999999999999993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8.3000000000000007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8.4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8.1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8.1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8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8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8.1999999999999993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7.8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7.9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8.1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7.4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8.4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8.6999999999999993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8.6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8.6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8.6999999999999993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8.6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8.4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8.8000000000000007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8.6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8.6999999999999993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8.5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7.8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8.6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8.6999999999999993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8.8000000000000007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8.6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8.6999999999999993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8.6999999999999993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8.6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8.9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8.6999999999999993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8.6999999999999993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8.9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7.8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8.8000000000000007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8.8000000000000007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8.6999999999999993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8.4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8.4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8.1999999999999993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8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8.3000000000000007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7.9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8.1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8.1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7.5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8.1999999999999993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8.6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8.5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8.3000000000000007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8.5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8.3000000000000007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8.3000000000000007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9.8000000000000007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9.3000000000000007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9.1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8.1999999999999993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7.7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8.1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8.1999999999999993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8.1999999999999993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7.8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7.8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8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7.8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8.1999999999999993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8.1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8.1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8.1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7.4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8.3000000000000007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8.3000000000000007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8.3000000000000007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8.1999999999999993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8.1999999999999993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8.1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8.1999999999999993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8.1999999999999993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7.8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7.8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7.6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7.2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7.8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8.1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8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7.8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7.5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7.7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7.7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7.9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8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8.1999999999999993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8.3000000000000007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8.1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7.9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7.5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6.8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6.7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7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6.9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7.7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7.6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7.9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8.1999999999999993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7.7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8.1999999999999993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8.6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7.9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7.7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7.5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7.6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7.7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8.4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8.1999999999999993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8.6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103.39</v>
      </c>
      <c r="E482" s="47">
        <f>'三、同時指標構成項目'!F482</f>
        <v>8.1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103.92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87.81</v>
      </c>
      <c r="E483" s="47">
        <f>'三、同時指標構成項目'!F483</f>
        <v>8.1999999999999993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84.31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105.67</v>
      </c>
      <c r="E484" s="47">
        <f>'三、同時指標構成項目'!F484</f>
        <v>8.4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108.38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98.83</v>
      </c>
      <c r="E485" s="47">
        <f>'三、同時指標構成項目'!F485</f>
        <v>8.6999999999999993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97.69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100.69</v>
      </c>
      <c r="E486" s="47">
        <f>'三、同時指標構成項目'!F486</f>
        <v>8.1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98.49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100.35</v>
      </c>
      <c r="E487" s="47">
        <f>'三、同時指標構成項目'!F487</f>
        <v>8.1999999999999993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98.55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100.53</v>
      </c>
      <c r="E488" s="47">
        <f>'三、同時指標構成項目'!F488</f>
        <v>7.8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95.56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101.93</v>
      </c>
      <c r="E489" s="47">
        <f>'三、同時指標構成項目'!F489</f>
        <v>7.5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98.24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95.86</v>
      </c>
      <c r="E490" s="47">
        <f>'三、同時指標構成項目'!F490</f>
        <v>7.3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94.71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94.46</v>
      </c>
      <c r="E491" s="47">
        <f>'三、同時指標構成項目'!F491</f>
        <v>7.4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90.14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</v>
      </c>
      <c r="E492" s="47">
        <f>'三、同時指標構成項目'!F492</f>
        <v>7.3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91.34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94.08</v>
      </c>
      <c r="E493" s="47">
        <f>'三、同時指標構成項目'!F493</f>
        <v>7.5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91.52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79.180000000000007</v>
      </c>
      <c r="E494" s="47">
        <f>'三、同時指標構成項目'!F494</f>
        <v>7.7</v>
      </c>
      <c r="F494" s="47">
        <f>'三、同時指標構成項目'!G494</f>
        <v>963.9</v>
      </c>
      <c r="G494" s="47">
        <f>'三、同時指標構成項目'!H494</f>
        <v>403.84000000000003</v>
      </c>
      <c r="H494" s="47">
        <f>'三、同時指標構成項目'!D494</f>
        <v>77.239999999999995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79.349999999999994</v>
      </c>
      <c r="E495" s="47">
        <f>'三、同時指標構成項目'!F495</f>
        <v>8.1999999999999993</v>
      </c>
      <c r="F495" s="47">
        <f>'三、同時指標構成項目'!G495</f>
        <v>937.11</v>
      </c>
      <c r="G495" s="47">
        <f>'三、同時指標構成項目'!H495</f>
        <v>382.2</v>
      </c>
      <c r="H495" s="47">
        <f>'三、同時指標構成項目'!D495</f>
        <v>79.66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89.2</v>
      </c>
      <c r="E496" s="47">
        <f>'三、同時指標構成項目'!F496</f>
        <v>8.5</v>
      </c>
      <c r="F496" s="47">
        <f>'三、同時指標構成項目'!G496</f>
        <v>1075.3399999999999</v>
      </c>
      <c r="G496" s="47">
        <f>'三、同時指標構成項目'!H496</f>
        <v>417.48999999999995</v>
      </c>
      <c r="H496" s="47">
        <f>'三、同時指標構成項目'!D496</f>
        <v>91.94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76.52</v>
      </c>
      <c r="E497" s="47">
        <f>'三、同時指標構成項目'!F497</f>
        <v>9</v>
      </c>
      <c r="F497" s="47">
        <f>'三、同時指標構成項目'!G497</f>
        <v>1093.8200000000002</v>
      </c>
      <c r="G497" s="47">
        <f>'三、同時指標構成項目'!H497</f>
        <v>375.87</v>
      </c>
      <c r="H497" s="47">
        <f>'三、同時指標構成項目'!D497</f>
        <v>79.599999999999994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84.61</v>
      </c>
      <c r="E498" s="47">
        <f>'三、同時指標構成項目'!F498</f>
        <v>8.9</v>
      </c>
      <c r="F498" s="47">
        <f>'三、同時指標構成項目'!G498</f>
        <v>1108.92</v>
      </c>
      <c r="G498" s="47">
        <f>'三、同時指標構成項目'!H498</f>
        <v>392.83000000000004</v>
      </c>
      <c r="H498" s="47">
        <f>'三、同時指標構成項目'!D498</f>
        <v>87.97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83.1</v>
      </c>
      <c r="E499" s="47">
        <f>'三、同時指標構成項目'!F499</f>
        <v>8.4</v>
      </c>
      <c r="F499" s="47">
        <f>'三、同時指標構成項目'!G499</f>
        <v>993.1</v>
      </c>
      <c r="G499" s="47">
        <f>'三、同時指標構成項目'!H499</f>
        <v>366.54</v>
      </c>
      <c r="H499" s="47">
        <f>'三、同時指標構成項目'!D499</f>
        <v>85.19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85.04</v>
      </c>
      <c r="E500" s="47">
        <f>'三、同時指標構成項目'!F500</f>
        <v>8.1</v>
      </c>
      <c r="F500" s="47">
        <f>'三、同時指標構成項目'!G500</f>
        <v>1199.67</v>
      </c>
      <c r="G500" s="47">
        <f>'三、同時指標構成項目'!H500</f>
        <v>434.25</v>
      </c>
      <c r="H500" s="47">
        <f>'三、同時指標構成項目'!D500</f>
        <v>86.66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91.05</v>
      </c>
      <c r="E501" s="47">
        <f>'三、同時指標構成項目'!F501</f>
        <v>7.9</v>
      </c>
      <c r="F501" s="47">
        <f>'三、同時指標構成項目'!G501</f>
        <v>1181.94</v>
      </c>
      <c r="G501" s="47">
        <f>'三、同時指標構成項目'!H501</f>
        <v>401.34000000000003</v>
      </c>
      <c r="H501" s="47">
        <f>'三、同時指標構成項目'!D501</f>
        <v>91.67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16569.903499999997</v>
      </c>
      <c r="D502" s="10">
        <f>'三、同時指標構成項目'!B502</f>
        <v>89.47</v>
      </c>
      <c r="E502" s="47">
        <f>'三、同時指標構成項目'!F502</f>
        <v>8</v>
      </c>
      <c r="F502" s="47">
        <f>'三、同時指標構成項目'!G502</f>
        <v>1237.47</v>
      </c>
      <c r="G502" s="47">
        <f>'三、同時指標構成項目'!H502</f>
        <v>408.65999999999997</v>
      </c>
      <c r="H502" s="47">
        <f>'三、同時指標構成項目'!D502</f>
        <v>87.89</v>
      </c>
      <c r="I502" s="47">
        <f>'三、同時指標構成項目'!E502</f>
        <v>1531.0415599999999</v>
      </c>
    </row>
    <row r="503" spans="1:9">
      <c r="A503" s="3">
        <v>45200</v>
      </c>
      <c r="B503" s="47">
        <f>'二、領先指標構成項目'!C503</f>
        <v>26306314</v>
      </c>
      <c r="C503" s="39">
        <f>'二、領先指標構成項目'!D503</f>
        <v>16422.404499999997</v>
      </c>
      <c r="D503" s="10">
        <f>'三、同時指標構成項目'!B503</f>
        <v>92.42</v>
      </c>
      <c r="E503" s="47">
        <f>'三、同時指標構成項目'!F503</f>
        <v>8.3000000000000007</v>
      </c>
      <c r="F503" s="47">
        <f>'三、同時指標構成項目'!G503</f>
        <v>1227.3600000000001</v>
      </c>
      <c r="G503" s="47">
        <f>'三、同時指標構成項目'!H503</f>
        <v>501.66</v>
      </c>
      <c r="H503" s="47">
        <f>'三、同時指標構成項目'!D503</f>
        <v>89.68</v>
      </c>
      <c r="I503" s="47">
        <f>'三、同時指標構成項目'!E503</f>
        <v>1540.4198060000001</v>
      </c>
    </row>
    <row r="504" spans="1:9">
      <c r="A504" s="3">
        <v>45231</v>
      </c>
      <c r="B504" s="47">
        <f>'二、領先指標構成項目'!C504</f>
        <v>26314092</v>
      </c>
      <c r="C504" s="39">
        <f>'二、領先指標構成項目'!D504</f>
        <v>16977.864090909101</v>
      </c>
      <c r="D504" s="10">
        <f>'三、同時指標構成項目'!B504</f>
        <v>92.8</v>
      </c>
      <c r="E504" s="47">
        <f>'三、同時指標構成項目'!F504</f>
        <v>7.8</v>
      </c>
      <c r="F504" s="47">
        <f>'三、同時指標構成項目'!G504</f>
        <v>1208.08</v>
      </c>
      <c r="G504" s="47">
        <f>'三、同時指標構成項目'!H504</f>
        <v>414.77</v>
      </c>
      <c r="H504" s="47">
        <f>'三、同時指標構成項目'!D504</f>
        <v>90.04</v>
      </c>
      <c r="I504" s="47">
        <f>'三、同時指標構成項目'!E504</f>
        <v>1534.765813</v>
      </c>
    </row>
    <row r="505" spans="1:9">
      <c r="A505" s="3">
        <v>45261</v>
      </c>
      <c r="B505" s="47">
        <f>'二、領先指標構成項目'!C505</f>
        <v>26584852</v>
      </c>
      <c r="C505" s="39">
        <f>'二、領先指標構成項目'!D505</f>
        <v>17569.979523809525</v>
      </c>
      <c r="D505" s="10">
        <f>'三、同時指標構成項目'!B505</f>
        <v>90.48</v>
      </c>
      <c r="E505" s="56">
        <f>'三、同時指標構成項目'!F505</f>
        <v>7.9</v>
      </c>
      <c r="F505" s="47">
        <f>'三、同時指標構成項目'!G505</f>
        <v>1255.79</v>
      </c>
      <c r="G505" s="47">
        <f>'三、同時指標構成項目'!H505</f>
        <v>396.04</v>
      </c>
      <c r="H505" s="47">
        <f>'三、同時指標構成項目'!D505</f>
        <v>88.16</v>
      </c>
      <c r="I505" s="47">
        <f>'三、同時指標構成項目'!E505</f>
        <v>1528.304165</v>
      </c>
    </row>
    <row r="506" spans="1:9">
      <c r="A506" s="3">
        <v>45292</v>
      </c>
      <c r="B506" s="47">
        <f>'二、領先指標構成項目'!C506</f>
        <v>26834447</v>
      </c>
      <c r="C506" s="39">
        <f>'二、領先指標構成項目'!D506</f>
        <v>17667.525909090909</v>
      </c>
      <c r="D506" s="10">
        <f>'三、同時指標構成項目'!B506</f>
        <v>91.83</v>
      </c>
      <c r="E506" s="56" t="str">
        <f>'三、同時指標構成項目'!F506</f>
        <v>…</v>
      </c>
      <c r="F506" s="47">
        <f>'三、同時指標構成項目'!G506</f>
        <v>1157.3899999999999</v>
      </c>
      <c r="G506" s="47">
        <f>'三、同時指標構成項目'!H506</f>
        <v>467.11</v>
      </c>
      <c r="H506" s="56" t="str">
        <f>'三、同時指標構成項目'!D506</f>
        <v>…</v>
      </c>
      <c r="I506" s="47">
        <f>'三、同時指標構成項目'!E506</f>
        <v>1616.216643</v>
      </c>
    </row>
    <row r="510" spans="1:9">
      <c r="B510" s="54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陳劍虹</cp:lastModifiedBy>
  <cp:lastPrinted>2019-04-26T07:16:33Z</cp:lastPrinted>
  <dcterms:created xsi:type="dcterms:W3CDTF">2007-09-21T03:12:29Z</dcterms:created>
  <dcterms:modified xsi:type="dcterms:W3CDTF">2024-03-04T06:18:07Z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