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2C6CBD75-21A0-4725-938E-1E31E5861D00}" xr6:coauthVersionLast="47" xr6:coauthVersionMax="47" xr10:uidLastSave="{00000000-0000-0000-0000-000000000000}"/>
  <bookViews>
    <workbookView xWindow="-120" yWindow="-120" windowWidth="29040" windowHeight="15990" tabRatio="927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7" i="8" l="1"/>
  <c r="H507" i="8"/>
  <c r="B507" i="8"/>
  <c r="C507" i="8"/>
  <c r="D507" i="8"/>
  <c r="F507" i="8"/>
  <c r="G507" i="8"/>
  <c r="I507" i="8"/>
  <c r="H506" i="8"/>
  <c r="E506" i="8"/>
  <c r="B506" i="8"/>
  <c r="C506" i="8"/>
  <c r="D506" i="8"/>
  <c r="F506" i="8"/>
  <c r="G506" i="8"/>
  <c r="I506" i="8"/>
  <c r="B505" i="8"/>
  <c r="C505" i="8"/>
  <c r="D505" i="8"/>
  <c r="E505" i="8"/>
  <c r="F505" i="8"/>
  <c r="G505" i="8"/>
  <c r="H505" i="8"/>
  <c r="I505" i="8"/>
  <c r="B504" i="8"/>
  <c r="C504" i="8"/>
  <c r="D504" i="8"/>
  <c r="E504" i="8"/>
  <c r="F504" i="8"/>
  <c r="G504" i="8"/>
  <c r="H504" i="8"/>
  <c r="I504" i="8"/>
  <c r="B503" i="8"/>
  <c r="C503" i="8"/>
  <c r="D503" i="8"/>
  <c r="E503" i="8"/>
  <c r="F503" i="8"/>
  <c r="G503" i="8"/>
  <c r="H503" i="8"/>
  <c r="I503" i="8"/>
  <c r="B502" i="8"/>
  <c r="C502" i="8"/>
  <c r="D502" i="8"/>
  <c r="E502" i="8"/>
  <c r="F502" i="8"/>
  <c r="G502" i="8"/>
  <c r="H502" i="8"/>
  <c r="I502" i="8"/>
  <c r="B501" i="8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<sst xmlns="http://schemas.openxmlformats.org/spreadsheetml/2006/main" count="526" uniqueCount="48">
  <si>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</si>
  <si>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</si>
  <si>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</si>
  <si>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</si>
  <si>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</si>
  <si>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</si>
  <si>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</si>
  <si>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</si>
  <si>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</si>
  <si>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</si>
  <si>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</si>
  <si>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</si>
  <si>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</si>
  <si>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</si>
  <si>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</si>
  <si>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</si>
  <si>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</si>
  <si>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</si>
  <si>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</si>
  <si>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</si>
  <si>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</si>
  <si>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</si>
  <si>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</si>
  <si>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</si>
  <si>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</si>
  <si>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股價指數(Index 1966=100)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</si>
  <si>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</si>
  <si>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</si>
  <si>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</si>
  <si>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</si>
  <si>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</si>
  <si>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</si>
  <si>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</si>
  <si>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</si>
  <si>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</si>
  <si>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</si>
  <si>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</si>
  <si>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</si>
  <si>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</si>
  <si>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</si>
  <si>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</si>
  <si>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</si>
  <si>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</si>
  <si>
    <t>工業及服務業加班工時(小時)</t>
    <phoneticPr fontId="8" type="noConversion"/>
  </si>
  <si>
    <t>五大銀行新承做放款平均利率(年息百分比)</t>
    <phoneticPr fontId="8" type="noConversion"/>
  </si>
  <si>
    <t>綠</t>
    <phoneticPr fontId="8" type="noConversion"/>
  </si>
  <si>
    <t>…</t>
    <phoneticPr fontId="8" type="noConversion"/>
  </si>
  <si>
    <t>製造業單位產出勞動成本指數    (2021=100)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</si>
</sst>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  <numFmt numFmtId="219" formatCode="0_ ;[Red]\-0\ 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>
      <alignment vertical="center"/>
    </xf>
    <xf numFmtId="17" fontId="0" fillId="0" borderId="0" xfId="0" applyNumberFormat="1">
      <alignment vertical="center"/>
    </xf>
    <xf numFmtId="219" fontId="0" fillId="0" borderId="0" xfId="0" applyNumberFormat="1">
      <alignment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N509"/>
  <sheetViews>
    <sheetView tabSelected="1" zoomScale="70" zoomScaleNormal="70" workbookViewId="0">
      <pane xSplit="1" ySplit="2" topLeftCell="B483" activePane="bottomRight" state="frozen"/>
      <selection pane="topRight" activeCell="B1" sqref="B1"/>
      <selection pane="bottomLeft" activeCell="A3" sqref="A3"/>
      <selection pane="bottomRight" activeCell="C2" sqref="C2:C507"/>
    </sheetView>
  </sheetViews>
  <sheetFormatPr defaultRowHeight="16.5"/>
  <cols>
    <col min="2" max="2" width="12.125" style="23" customWidth="1"/>
    <col min="3" max="3" width="15.875" style="23" customWidth="1"/>
    <col min="4" max="4" width="12" style="23" customWidth="1"/>
    <col min="5" max="5" width="14.875" style="23" customWidth="1"/>
    <col min="6" max="6" width="11" style="23" customWidth="1"/>
    <col min="7" max="7" width="14.875" style="23" customWidth="1"/>
    <col min="8" max="8" width="9.875" style="23" customWidth="1"/>
    <col min="9" max="9" width="8.875" style="23"/>
    <col min="13" max="13" width="22" bestFit="1" customWidth="1"/>
  </cols>
  <sheetData>
    <row r="1" spans="1:14" ht="50.8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14">
      <c r="A2" s="3">
        <v>29952</v>
      </c>
      <c r="B2" s="19">
        <v>12.316362241592188</v>
      </c>
      <c r="C2" s="19">
        <v>100.26778197582892</v>
      </c>
      <c r="D2" s="19">
        <v>13.097150521438905</v>
      </c>
      <c r="E2" s="19">
        <v>106.62419692021697</v>
      </c>
      <c r="F2" s="19">
        <v>12.148406811078194</v>
      </c>
      <c r="G2" s="21">
        <v>98.900453039078144</v>
      </c>
      <c r="M2" s="61"/>
      <c r="N2" s="61"/>
    </row>
    <row r="3" spans="1:14">
      <c r="A3" s="3">
        <v>29983</v>
      </c>
      <c r="B3" s="19">
        <v>12.370172571197987</v>
      </c>
      <c r="C3" s="19">
        <v>99.848840216818161</v>
      </c>
      <c r="D3" s="19">
        <v>12.860497551358883</v>
      </c>
      <c r="E3" s="19">
        <v>103.80661690235866</v>
      </c>
      <c r="F3" s="19">
        <v>12.584124986028844</v>
      </c>
      <c r="G3" s="21">
        <v>101.57580888758585</v>
      </c>
      <c r="M3" s="61"/>
      <c r="N3" s="61"/>
    </row>
    <row r="4" spans="1:14">
      <c r="A4" s="3">
        <v>30011</v>
      </c>
      <c r="B4" s="19">
        <v>12.411342010086731</v>
      </c>
      <c r="C4" s="19">
        <v>99.328297170118148</v>
      </c>
      <c r="D4" s="19">
        <v>12.661789673591558</v>
      </c>
      <c r="E4" s="19">
        <v>101.33263642093824</v>
      </c>
      <c r="F4" s="19">
        <v>12.990367961894158</v>
      </c>
      <c r="G4" s="21">
        <v>103.9622571209113</v>
      </c>
      <c r="M4" s="61"/>
      <c r="N4" s="61"/>
    </row>
    <row r="5" spans="1:14">
      <c r="A5" s="3">
        <v>30042</v>
      </c>
      <c r="B5" s="19">
        <v>12.411524500735105</v>
      </c>
      <c r="C5" s="19">
        <v>98.483341019851082</v>
      </c>
      <c r="D5" s="19">
        <v>12.509696728136534</v>
      </c>
      <c r="E5" s="19">
        <v>99.262320987161374</v>
      </c>
      <c r="F5" s="19">
        <v>13.300058538066308</v>
      </c>
      <c r="G5" s="21">
        <v>105.5337078463478</v>
      </c>
      <c r="M5" s="61"/>
      <c r="N5" s="61"/>
    </row>
    <row r="6" spans="1:14">
      <c r="A6" s="3">
        <v>30072</v>
      </c>
      <c r="B6" s="19">
        <v>12.381667065455847</v>
      </c>
      <c r="C6" s="19">
        <v>97.407825008441321</v>
      </c>
      <c r="D6" s="19">
        <v>12.405724994818163</v>
      </c>
      <c r="E6" s="19">
        <v>97.59709116791737</v>
      </c>
      <c r="F6" s="19">
        <v>13.502877004459622</v>
      </c>
      <c r="G6" s="21">
        <v>106.22849680964872</v>
      </c>
      <c r="M6" s="61"/>
      <c r="N6" s="61"/>
    </row>
    <row r="7" spans="1:14">
      <c r="A7" s="3">
        <v>30103</v>
      </c>
      <c r="B7" s="19">
        <v>12.337566553808715</v>
      </c>
      <c r="C7" s="19">
        <v>96.230377154268879</v>
      </c>
      <c r="D7" s="19">
        <v>12.354029700683492</v>
      </c>
      <c r="E7" s="19">
        <v>96.358786174475298</v>
      </c>
      <c r="F7" s="19">
        <v>13.615309637596297</v>
      </c>
      <c r="G7" s="21">
        <v>106.19649959201813</v>
      </c>
      <c r="M7" s="61"/>
      <c r="N7" s="61"/>
    </row>
    <row r="8" spans="1:14">
      <c r="A8" s="3">
        <v>30133</v>
      </c>
      <c r="B8" s="19">
        <v>12.286176712722476</v>
      </c>
      <c r="C8" s="19">
        <v>95.007032554617837</v>
      </c>
      <c r="D8" s="19">
        <v>12.355694922118969</v>
      </c>
      <c r="E8" s="19">
        <v>95.544605710018729</v>
      </c>
      <c r="F8" s="19">
        <v>13.635936080833039</v>
      </c>
      <c r="G8" s="21">
        <v>105.44450510815763</v>
      </c>
      <c r="M8" s="61"/>
      <c r="N8" s="61"/>
    </row>
    <row r="9" spans="1:14">
      <c r="A9" s="3">
        <v>30164</v>
      </c>
      <c r="B9" s="19">
        <v>12.259520959195036</v>
      </c>
      <c r="C9" s="19">
        <v>93.984285822814599</v>
      </c>
      <c r="D9" s="19">
        <v>12.40274679450893</v>
      </c>
      <c r="E9" s="19">
        <v>95.082287766622713</v>
      </c>
      <c r="F9" s="19">
        <v>13.56793251887856</v>
      </c>
      <c r="G9" s="21">
        <v>104.01486747510496</v>
      </c>
      <c r="M9" s="61"/>
      <c r="N9" s="61"/>
    </row>
    <row r="10" spans="1:14">
      <c r="A10" s="3">
        <v>30195</v>
      </c>
      <c r="B10" s="19">
        <v>12.276891474521179</v>
      </c>
      <c r="C10" s="19">
        <v>93.303559854313974</v>
      </c>
      <c r="D10" s="19">
        <v>12.488782197972002</v>
      </c>
      <c r="E10" s="19">
        <v>94.913915280123334</v>
      </c>
      <c r="F10" s="19">
        <v>13.430081793264101</v>
      </c>
      <c r="G10" s="21">
        <v>102.06772968928777</v>
      </c>
      <c r="M10" s="61"/>
      <c r="N10" s="61"/>
    </row>
    <row r="11" spans="1:14">
      <c r="A11" s="3">
        <v>30225</v>
      </c>
      <c r="B11" s="19">
        <v>12.362010324046832</v>
      </c>
      <c r="C11" s="19">
        <v>93.13481935733607</v>
      </c>
      <c r="D11" s="19">
        <v>12.593880863682116</v>
      </c>
      <c r="E11" s="19">
        <v>94.881721378701698</v>
      </c>
      <c r="F11" s="19">
        <v>13.255296725823113</v>
      </c>
      <c r="G11" s="21">
        <v>99.864798178172677</v>
      </c>
      <c r="M11" s="61"/>
      <c r="N11" s="61"/>
    </row>
    <row r="12" spans="1:14">
      <c r="A12" s="3">
        <v>30256</v>
      </c>
      <c r="B12" s="19">
        <v>12.54654999662011</v>
      </c>
      <c r="C12" s="19">
        <v>93.701486356927859</v>
      </c>
      <c r="D12" s="19">
        <v>12.721920317501308</v>
      </c>
      <c r="E12" s="19">
        <v>95.011205740653779</v>
      </c>
      <c r="F12" s="19">
        <v>13.066006505556659</v>
      </c>
      <c r="G12" s="21">
        <v>97.580947005333002</v>
      </c>
      <c r="M12" s="61"/>
      <c r="N12" s="61"/>
    </row>
    <row r="13" spans="1:14">
      <c r="A13" s="3">
        <v>30286</v>
      </c>
      <c r="B13" s="19">
        <v>12.839597789626614</v>
      </c>
      <c r="C13" s="19">
        <v>95.051895807877074</v>
      </c>
      <c r="D13" s="19">
        <v>12.878134727139557</v>
      </c>
      <c r="E13" s="19">
        <v>95.337185816898554</v>
      </c>
      <c r="F13" s="19">
        <v>12.89085046101723</v>
      </c>
      <c r="G13" s="21">
        <v>95.431320744757272</v>
      </c>
      <c r="M13" s="61"/>
      <c r="N13" s="61"/>
    </row>
    <row r="14" spans="1:14">
      <c r="A14" s="3">
        <v>30317</v>
      </c>
      <c r="B14" s="19">
        <v>13.226102500509713</v>
      </c>
      <c r="C14" s="19">
        <v>97.055387673972007</v>
      </c>
      <c r="D14" s="19">
        <v>13.052794907426698</v>
      </c>
      <c r="E14" s="19">
        <v>95.783627105590895</v>
      </c>
      <c r="F14" s="19">
        <v>12.751608883109746</v>
      </c>
      <c r="G14" s="21">
        <v>93.573472878301516</v>
      </c>
      <c r="M14" s="61"/>
      <c r="N14" s="61"/>
    </row>
    <row r="15" spans="1:14">
      <c r="A15" s="3">
        <v>30348</v>
      </c>
      <c r="B15" s="19">
        <v>13.64778853667671</v>
      </c>
      <c r="C15" s="19">
        <v>99.271353482155604</v>
      </c>
      <c r="D15" s="19">
        <v>13.252149129339632</v>
      </c>
      <c r="E15" s="19">
        <v>96.393549554311818</v>
      </c>
      <c r="F15" s="19">
        <v>12.674588888146259</v>
      </c>
      <c r="G15" s="21">
        <v>92.192488942428412</v>
      </c>
      <c r="M15" s="61"/>
      <c r="N15" s="61"/>
    </row>
    <row r="16" spans="1:14">
      <c r="A16" s="3">
        <v>30376</v>
      </c>
      <c r="B16" s="19">
        <v>14.073528633059954</v>
      </c>
      <c r="C16" s="19">
        <v>101.47040501665207</v>
      </c>
      <c r="D16" s="19">
        <v>13.443663794707714</v>
      </c>
      <c r="E16" s="19">
        <v>96.929067735878448</v>
      </c>
      <c r="F16" s="19">
        <v>12.678971895305844</v>
      </c>
      <c r="G16" s="21">
        <v>91.415624819864746</v>
      </c>
      <c r="M16" s="61"/>
      <c r="N16" s="61"/>
    </row>
    <row r="17" spans="1:14">
      <c r="A17" s="3">
        <v>30407</v>
      </c>
      <c r="B17" s="19">
        <v>14.494556002548661</v>
      </c>
      <c r="C17" s="19">
        <v>103.59126219801836</v>
      </c>
      <c r="D17" s="19">
        <v>13.674892694743825</v>
      </c>
      <c r="E17" s="19">
        <v>97.733203722962244</v>
      </c>
      <c r="F17" s="19">
        <v>12.760191954061057</v>
      </c>
      <c r="G17" s="21">
        <v>91.195921432692089</v>
      </c>
      <c r="M17" s="61"/>
      <c r="N17" s="61"/>
    </row>
    <row r="18" spans="1:14">
      <c r="A18" s="3">
        <v>30437</v>
      </c>
      <c r="B18" s="19">
        <v>14.843452630578215</v>
      </c>
      <c r="C18" s="19">
        <v>105.15960907401563</v>
      </c>
      <c r="D18" s="19">
        <v>13.945172261925894</v>
      </c>
      <c r="E18" s="19">
        <v>98.795671063276615</v>
      </c>
      <c r="F18" s="19">
        <v>12.913742566988518</v>
      </c>
      <c r="G18" s="21">
        <v>91.488426165044302</v>
      </c>
      <c r="M18" s="61"/>
      <c r="N18" s="61"/>
    </row>
    <row r="19" spans="1:14">
      <c r="A19" s="3">
        <v>30468</v>
      </c>
      <c r="B19" s="19">
        <v>15.062623489681805</v>
      </c>
      <c r="C19" s="19">
        <v>105.78689075461008</v>
      </c>
      <c r="D19" s="19">
        <v>14.235301837102941</v>
      </c>
      <c r="E19" s="19">
        <v>99.976496214758726</v>
      </c>
      <c r="F19" s="19">
        <v>13.114566597173585</v>
      </c>
      <c r="G19" s="21">
        <v>92.105417416801401</v>
      </c>
      <c r="M19" s="61"/>
      <c r="N19" s="61"/>
    </row>
    <row r="20" spans="1:14">
      <c r="A20" s="3">
        <v>30498</v>
      </c>
      <c r="B20" s="19">
        <v>15.146407790006393</v>
      </c>
      <c r="C20" s="19">
        <v>105.45981048760613</v>
      </c>
      <c r="D20" s="19">
        <v>14.510218146848095</v>
      </c>
      <c r="E20" s="19">
        <v>101.03021634674856</v>
      </c>
      <c r="F20" s="19">
        <v>13.340814216913543</v>
      </c>
      <c r="G20" s="21">
        <v>92.888014014408768</v>
      </c>
      <c r="M20" s="61"/>
      <c r="N20" s="61"/>
    </row>
    <row r="21" spans="1:14">
      <c r="A21" s="3">
        <v>30529</v>
      </c>
      <c r="B21" s="19">
        <v>15.100946013857708</v>
      </c>
      <c r="C21" s="19">
        <v>104.24708749633052</v>
      </c>
      <c r="D21" s="19">
        <v>14.764398685887722</v>
      </c>
      <c r="E21" s="19">
        <v>101.92378412756491</v>
      </c>
      <c r="F21" s="19">
        <v>13.568848358454311</v>
      </c>
      <c r="G21" s="21">
        <v>93.670484004788122</v>
      </c>
      <c r="M21" s="61"/>
      <c r="N21" s="61"/>
    </row>
    <row r="22" spans="1:14">
      <c r="A22" s="3">
        <v>30560</v>
      </c>
      <c r="B22" s="19">
        <v>15.128327858555274</v>
      </c>
      <c r="C22" s="19">
        <v>103.55629526196498</v>
      </c>
      <c r="D22" s="19">
        <v>14.993470073357017</v>
      </c>
      <c r="E22" s="19">
        <v>102.63316795054385</v>
      </c>
      <c r="F22" s="19">
        <v>13.790474663777504</v>
      </c>
      <c r="G22" s="21">
        <v>94.398434475835742</v>
      </c>
      <c r="M22" s="61"/>
      <c r="N22" s="61"/>
    </row>
    <row r="23" spans="1:14">
      <c r="A23" s="3">
        <v>30590</v>
      </c>
      <c r="B23" s="19">
        <v>15.243296357902297</v>
      </c>
      <c r="C23" s="19">
        <v>103.47610952008741</v>
      </c>
      <c r="D23" s="19">
        <v>15.20019680226828</v>
      </c>
      <c r="E23" s="19">
        <v>103.18353669106537</v>
      </c>
      <c r="F23" s="19">
        <v>14.00236052420237</v>
      </c>
      <c r="G23" s="21">
        <v>95.052261474335353</v>
      </c>
      <c r="M23" s="61"/>
      <c r="N23" s="61"/>
    </row>
    <row r="24" spans="1:14">
      <c r="A24" s="3">
        <v>30621</v>
      </c>
      <c r="B24" s="19">
        <v>15.398899858377936</v>
      </c>
      <c r="C24" s="19">
        <v>103.67690362910957</v>
      </c>
      <c r="D24" s="19">
        <v>15.413096887461196</v>
      </c>
      <c r="E24" s="19">
        <v>103.77248864035205</v>
      </c>
      <c r="F24" s="19">
        <v>14.212968200788882</v>
      </c>
      <c r="G24" s="21">
        <v>95.69232529524399</v>
      </c>
      <c r="M24" s="61"/>
      <c r="N24" s="61"/>
    </row>
    <row r="25" spans="1:14">
      <c r="A25" s="3">
        <v>30651</v>
      </c>
      <c r="B25" s="19">
        <v>15.57919937978034</v>
      </c>
      <c r="C25" s="19">
        <v>104.04682850342432</v>
      </c>
      <c r="D25" s="19">
        <v>15.642737212003272</v>
      </c>
      <c r="E25" s="19">
        <v>104.47117058748282</v>
      </c>
      <c r="F25" s="19">
        <v>14.441263772777704</v>
      </c>
      <c r="G25" s="21">
        <v>96.44704188644269</v>
      </c>
      <c r="M25" s="61"/>
      <c r="N25" s="61"/>
    </row>
    <row r="26" spans="1:14">
      <c r="A26" s="3">
        <v>30682</v>
      </c>
      <c r="B26" s="19">
        <v>15.793774923089579</v>
      </c>
      <c r="C26" s="19">
        <v>104.64656173620733</v>
      </c>
      <c r="D26" s="19">
        <v>15.889873413570053</v>
      </c>
      <c r="E26" s="19">
        <v>105.28329213573453</v>
      </c>
      <c r="F26" s="19">
        <v>14.721548714243715</v>
      </c>
      <c r="G26" s="21">
        <v>97.542193926385551</v>
      </c>
      <c r="H26" s="23">
        <v>42</v>
      </c>
      <c r="I26" s="23" t="s">
        <v>1</v>
      </c>
      <c r="M26" s="61"/>
      <c r="N26" s="61"/>
    </row>
    <row r="27" spans="1:14">
      <c r="A27" s="3">
        <v>30713</v>
      </c>
      <c r="B27" s="19">
        <v>16.03982069972357</v>
      </c>
      <c r="C27" s="19">
        <v>105.45328361426346</v>
      </c>
      <c r="D27" s="19">
        <v>16.111368420645011</v>
      </c>
      <c r="E27" s="19">
        <v>105.92367179674561</v>
      </c>
      <c r="F27" s="19">
        <v>15.083388639024559</v>
      </c>
      <c r="G27" s="21">
        <v>99.16525189353446</v>
      </c>
      <c r="H27" s="23">
        <v>39</v>
      </c>
      <c r="I27" s="23" t="s">
        <v>1</v>
      </c>
      <c r="M27" s="61"/>
      <c r="N27" s="61"/>
    </row>
    <row r="28" spans="1:14">
      <c r="A28" s="3">
        <v>30742</v>
      </c>
      <c r="B28" s="19">
        <v>16.254714957416191</v>
      </c>
      <c r="C28" s="19">
        <v>106.05438568644799</v>
      </c>
      <c r="D28" s="19">
        <v>16.294792293200576</v>
      </c>
      <c r="E28" s="19">
        <v>106.31587149150195</v>
      </c>
      <c r="F28" s="19">
        <v>15.472616395667723</v>
      </c>
      <c r="G28" s="21">
        <v>100.95155966152009</v>
      </c>
      <c r="H28" s="23">
        <v>37</v>
      </c>
      <c r="I28" s="23" t="s">
        <v>2</v>
      </c>
      <c r="M28" s="61"/>
      <c r="N28" s="61"/>
    </row>
    <row r="29" spans="1:14">
      <c r="A29" s="3">
        <v>30773</v>
      </c>
      <c r="B29" s="19">
        <v>16.389841315018298</v>
      </c>
      <c r="C29" s="19">
        <v>106.13995913455133</v>
      </c>
      <c r="D29" s="19">
        <v>16.425391185541322</v>
      </c>
      <c r="E29" s="19">
        <v>106.37017867920885</v>
      </c>
      <c r="F29" s="19">
        <v>15.829870853665449</v>
      </c>
      <c r="G29" s="21">
        <v>102.51361274460272</v>
      </c>
      <c r="H29" s="23">
        <v>34</v>
      </c>
      <c r="I29" s="23" t="s">
        <v>2</v>
      </c>
      <c r="M29" s="61"/>
      <c r="N29" s="61"/>
    </row>
    <row r="30" spans="1:14">
      <c r="A30" s="3">
        <v>30803</v>
      </c>
      <c r="B30" s="19">
        <v>16.410450098083015</v>
      </c>
      <c r="C30" s="19">
        <v>105.49771402038833</v>
      </c>
      <c r="D30" s="19">
        <v>16.509127971241782</v>
      </c>
      <c r="E30" s="19">
        <v>106.13208358249193</v>
      </c>
      <c r="F30" s="19">
        <v>16.138713781754841</v>
      </c>
      <c r="G30" s="21">
        <v>103.75080518988086</v>
      </c>
      <c r="H30" s="23">
        <v>37</v>
      </c>
      <c r="I30" s="23" t="s">
        <v>2</v>
      </c>
      <c r="M30" s="61"/>
      <c r="N30" s="61"/>
    </row>
    <row r="31" spans="1:14">
      <c r="A31" s="3">
        <v>30834</v>
      </c>
      <c r="B31" s="19">
        <v>16.324702910674247</v>
      </c>
      <c r="C31" s="19">
        <v>104.19457585064698</v>
      </c>
      <c r="D31" s="19">
        <v>16.54568199522501</v>
      </c>
      <c r="E31" s="19">
        <v>105.60500409014504</v>
      </c>
      <c r="F31" s="19">
        <v>16.404953089374796</v>
      </c>
      <c r="G31" s="21">
        <v>104.70678323214702</v>
      </c>
      <c r="H31" s="23">
        <v>30</v>
      </c>
      <c r="I31" s="23" t="s">
        <v>3</v>
      </c>
      <c r="M31" s="61"/>
      <c r="N31" s="61"/>
    </row>
    <row r="32" spans="1:14">
      <c r="A32" s="3">
        <v>30864</v>
      </c>
      <c r="B32" s="19">
        <v>16.1805008660093</v>
      </c>
      <c r="C32" s="19">
        <v>102.54664198202701</v>
      </c>
      <c r="D32" s="19">
        <v>16.523150112676081</v>
      </c>
      <c r="E32" s="19">
        <v>104.71823913555913</v>
      </c>
      <c r="F32" s="19">
        <v>16.646460757715285</v>
      </c>
      <c r="G32" s="21">
        <v>105.49974106025985</v>
      </c>
      <c r="H32" s="23">
        <v>30</v>
      </c>
      <c r="I32" s="23" t="s">
        <v>3</v>
      </c>
      <c r="M32" s="61"/>
      <c r="N32" s="61"/>
    </row>
    <row r="33" spans="1:14">
      <c r="A33" s="3">
        <v>30895</v>
      </c>
      <c r="B33" s="19">
        <v>16.022838097473421</v>
      </c>
      <c r="C33" s="19">
        <v>100.84230088361001</v>
      </c>
      <c r="D33" s="19">
        <v>16.447152273506404</v>
      </c>
      <c r="E33" s="19">
        <v>103.51279019071015</v>
      </c>
      <c r="F33" s="19">
        <v>16.87232320317267</v>
      </c>
      <c r="G33" s="21">
        <v>106.18867161418471</v>
      </c>
      <c r="H33" s="23">
        <v>27</v>
      </c>
      <c r="I33" s="23" t="s">
        <v>3</v>
      </c>
      <c r="M33" s="61"/>
      <c r="N33" s="61"/>
    </row>
    <row r="34" spans="1:14">
      <c r="A34" s="3">
        <v>30926</v>
      </c>
      <c r="B34" s="19">
        <v>15.89710792657951</v>
      </c>
      <c r="C34" s="19">
        <v>99.364140820151349</v>
      </c>
      <c r="D34" s="19">
        <v>16.335522982302404</v>
      </c>
      <c r="E34" s="19">
        <v>102.10443393105666</v>
      </c>
      <c r="F34" s="19">
        <v>17.080830019669587</v>
      </c>
      <c r="G34" s="21">
        <v>106.76294123673972</v>
      </c>
      <c r="H34" s="23">
        <v>25</v>
      </c>
      <c r="I34" s="23" t="s">
        <v>3</v>
      </c>
      <c r="M34" s="61"/>
      <c r="N34" s="61"/>
    </row>
    <row r="35" spans="1:14">
      <c r="A35" s="3">
        <v>30956</v>
      </c>
      <c r="B35" s="19">
        <v>15.834473178475021</v>
      </c>
      <c r="C35" s="19">
        <v>98.298521562396274</v>
      </c>
      <c r="D35" s="19">
        <v>16.216532534102708</v>
      </c>
      <c r="E35" s="19">
        <v>100.67030048954972</v>
      </c>
      <c r="F35" s="19">
        <v>17.265116045430162</v>
      </c>
      <c r="G35" s="21">
        <v>107.17978190622935</v>
      </c>
      <c r="H35" s="23">
        <v>28</v>
      </c>
      <c r="I35" s="23" t="s">
        <v>3</v>
      </c>
      <c r="M35" s="61"/>
      <c r="N35" s="61"/>
    </row>
    <row r="36" spans="1:14">
      <c r="A36" s="3">
        <v>30987</v>
      </c>
      <c r="B36" s="19">
        <v>15.83533795718008</v>
      </c>
      <c r="C36" s="19">
        <v>97.636995600350829</v>
      </c>
      <c r="D36" s="19">
        <v>16.106777860212574</v>
      </c>
      <c r="E36" s="19">
        <v>99.310630649366416</v>
      </c>
      <c r="F36" s="19">
        <v>17.404755434916975</v>
      </c>
      <c r="G36" s="21">
        <v>107.31365724049169</v>
      </c>
      <c r="H36" s="23">
        <v>21</v>
      </c>
      <c r="I36" s="23" t="s">
        <v>4</v>
      </c>
      <c r="M36" s="61"/>
      <c r="N36" s="61"/>
    </row>
    <row r="37" spans="1:14">
      <c r="A37" s="3">
        <v>31017</v>
      </c>
      <c r="B37" s="19">
        <v>15.883613649894153</v>
      </c>
      <c r="C37" s="19">
        <v>97.270233202695835</v>
      </c>
      <c r="D37" s="19">
        <v>16.012011571309316</v>
      </c>
      <c r="E37" s="19">
        <v>98.056533854051565</v>
      </c>
      <c r="F37" s="19">
        <v>17.486668326115751</v>
      </c>
      <c r="G37" s="21">
        <v>107.08723742035924</v>
      </c>
      <c r="H37" s="23">
        <v>21</v>
      </c>
      <c r="I37" s="23" t="s">
        <v>4</v>
      </c>
      <c r="M37" s="61"/>
      <c r="N37" s="61"/>
    </row>
    <row r="38" spans="1:14">
      <c r="A38" s="3">
        <v>31048</v>
      </c>
      <c r="B38" s="19">
        <v>15.934778104235214</v>
      </c>
      <c r="C38" s="19">
        <v>96.918811197073879</v>
      </c>
      <c r="D38" s="19">
        <v>15.931513845795639</v>
      </c>
      <c r="E38" s="19">
        <v>96.898957262156543</v>
      </c>
      <c r="F38" s="19">
        <v>17.517378772016716</v>
      </c>
      <c r="G38" s="21">
        <v>106.54453515242105</v>
      </c>
      <c r="H38" s="23">
        <v>16</v>
      </c>
      <c r="I38" s="23" t="s">
        <v>5</v>
      </c>
      <c r="M38" s="61"/>
      <c r="N38" s="61"/>
    </row>
    <row r="39" spans="1:14">
      <c r="A39" s="3">
        <v>31079</v>
      </c>
      <c r="B39" s="19">
        <v>15.887042548391372</v>
      </c>
      <c r="C39" s="19">
        <v>95.964962633169108</v>
      </c>
      <c r="D39" s="19">
        <v>15.830306014754438</v>
      </c>
      <c r="E39" s="19">
        <v>95.622248165462508</v>
      </c>
      <c r="F39" s="19">
        <v>17.526808420335446</v>
      </c>
      <c r="G39" s="21">
        <v>105.86989428731087</v>
      </c>
      <c r="H39" s="23">
        <v>19</v>
      </c>
      <c r="I39" s="23" t="s">
        <v>4</v>
      </c>
      <c r="M39" s="61"/>
      <c r="N39" s="61"/>
    </row>
    <row r="40" spans="1:14">
      <c r="A40" s="3">
        <v>31107</v>
      </c>
      <c r="B40" s="19">
        <v>15.752975062228524</v>
      </c>
      <c r="C40" s="19">
        <v>94.49415522222624</v>
      </c>
      <c r="D40" s="19">
        <v>15.662571500080084</v>
      </c>
      <c r="E40" s="19">
        <v>93.951869831653894</v>
      </c>
      <c r="F40" s="19">
        <v>17.540258134050358</v>
      </c>
      <c r="G40" s="21">
        <v>105.21516527573276</v>
      </c>
      <c r="H40" s="23">
        <v>14</v>
      </c>
      <c r="I40" s="23" t="s">
        <v>5</v>
      </c>
      <c r="M40" s="61"/>
      <c r="N40" s="61"/>
    </row>
    <row r="41" spans="1:14">
      <c r="A41" s="3">
        <v>31138</v>
      </c>
      <c r="B41" s="19">
        <v>15.564309730322575</v>
      </c>
      <c r="C41" s="19">
        <v>92.704331022394214</v>
      </c>
      <c r="D41" s="19">
        <v>15.503462063635244</v>
      </c>
      <c r="E41" s="19">
        <v>92.341909409598045</v>
      </c>
      <c r="F41" s="19">
        <v>17.545397277694821</v>
      </c>
      <c r="G41" s="21">
        <v>104.5041087804878</v>
      </c>
      <c r="H41" s="23">
        <v>14</v>
      </c>
      <c r="I41" s="23" t="s">
        <v>5</v>
      </c>
      <c r="M41" s="61"/>
      <c r="N41" s="61"/>
    </row>
    <row r="42" spans="1:14">
      <c r="A42" s="3">
        <v>31168</v>
      </c>
      <c r="B42" s="19">
        <v>15.357897639467639</v>
      </c>
      <c r="C42" s="19">
        <v>90.818856815766381</v>
      </c>
      <c r="D42" s="19">
        <v>15.369909464882147</v>
      </c>
      <c r="E42" s="19">
        <v>90.889888689921634</v>
      </c>
      <c r="F42" s="19">
        <v>17.540228424691751</v>
      </c>
      <c r="G42" s="21">
        <v>103.72405984294177</v>
      </c>
      <c r="H42" s="23">
        <v>14</v>
      </c>
      <c r="I42" s="23" t="s">
        <v>5</v>
      </c>
      <c r="M42" s="61"/>
      <c r="N42" s="61"/>
    </row>
    <row r="43" spans="1:14">
      <c r="A43" s="3">
        <v>31199</v>
      </c>
      <c r="B43" s="19">
        <v>15.187424816178153</v>
      </c>
      <c r="C43" s="19">
        <v>89.154168872117069</v>
      </c>
      <c r="D43" s="19">
        <v>15.280525867651509</v>
      </c>
      <c r="E43" s="19">
        <v>89.700696474109577</v>
      </c>
      <c r="F43" s="19">
        <v>17.506812319025734</v>
      </c>
      <c r="G43" s="21">
        <v>102.76958212430179</v>
      </c>
      <c r="H43" s="23">
        <v>12</v>
      </c>
      <c r="I43" s="23" t="s">
        <v>5</v>
      </c>
      <c r="M43" s="61"/>
      <c r="N43" s="61"/>
    </row>
    <row r="44" spans="1:14">
      <c r="A44" s="3">
        <v>31229</v>
      </c>
      <c r="B44" s="19">
        <v>15.105547571079166</v>
      </c>
      <c r="C44" s="19">
        <v>88.011856004699879</v>
      </c>
      <c r="D44" s="19">
        <v>15.236918782844906</v>
      </c>
      <c r="E44" s="19">
        <v>88.777285004786322</v>
      </c>
      <c r="F44" s="19">
        <v>17.434274194107513</v>
      </c>
      <c r="G44" s="21">
        <v>101.58008656740297</v>
      </c>
      <c r="H44" s="23">
        <v>12</v>
      </c>
      <c r="I44" s="23" t="s">
        <v>5</v>
      </c>
      <c r="M44" s="61"/>
      <c r="N44" s="61"/>
    </row>
    <row r="45" spans="1:14">
      <c r="A45" s="3">
        <v>31260</v>
      </c>
      <c r="B45" s="19">
        <v>15.160405636031488</v>
      </c>
      <c r="C45" s="19">
        <v>87.658429605171875</v>
      </c>
      <c r="D45" s="19">
        <v>15.285543659491157</v>
      </c>
      <c r="E45" s="19">
        <v>88.381985615724716</v>
      </c>
      <c r="F45" s="19">
        <v>17.363127024665292</v>
      </c>
      <c r="G45" s="21">
        <v>100.39470476963423</v>
      </c>
      <c r="H45" s="23">
        <v>13</v>
      </c>
      <c r="I45" s="23" t="s">
        <v>5</v>
      </c>
      <c r="M45" s="61"/>
      <c r="N45" s="61"/>
    </row>
    <row r="46" spans="1:14">
      <c r="A46" s="3">
        <v>31291</v>
      </c>
      <c r="B46" s="19">
        <v>15.356808697979938</v>
      </c>
      <c r="C46" s="19">
        <v>88.103355948582859</v>
      </c>
      <c r="D46" s="19">
        <v>15.446549890081275</v>
      </c>
      <c r="E46" s="19">
        <v>88.618209024273924</v>
      </c>
      <c r="F46" s="19">
        <v>17.319017629237987</v>
      </c>
      <c r="G46" s="21">
        <v>99.360720373449126</v>
      </c>
      <c r="H46" s="23">
        <v>14</v>
      </c>
      <c r="I46" s="23" t="s">
        <v>5</v>
      </c>
      <c r="M46" s="61"/>
      <c r="N46" s="61"/>
    </row>
    <row r="47" spans="1:14">
      <c r="A47" s="3">
        <v>31321</v>
      </c>
      <c r="B47" s="19">
        <v>15.694421020189122</v>
      </c>
      <c r="C47" s="19">
        <v>89.326003536516339</v>
      </c>
      <c r="D47" s="19">
        <v>15.722516916103961</v>
      </c>
      <c r="E47" s="19">
        <v>89.485913487614383</v>
      </c>
      <c r="F47" s="19">
        <v>17.305535446763987</v>
      </c>
      <c r="G47" s="21">
        <v>98.495785128384483</v>
      </c>
      <c r="H47" s="23">
        <v>15</v>
      </c>
      <c r="I47" s="23" t="s">
        <v>5</v>
      </c>
      <c r="M47" s="61"/>
      <c r="N47" s="61"/>
    </row>
    <row r="48" spans="1:14">
      <c r="A48" s="3">
        <v>31352</v>
      </c>
      <c r="B48" s="19">
        <v>16.140372261137106</v>
      </c>
      <c r="C48" s="19">
        <v>91.122236528893339</v>
      </c>
      <c r="D48" s="19">
        <v>16.126865732237423</v>
      </c>
      <c r="E48" s="19">
        <v>91.045983943068862</v>
      </c>
      <c r="F48" s="19">
        <v>17.321765942126028</v>
      </c>
      <c r="G48" s="21">
        <v>97.791923738773619</v>
      </c>
      <c r="H48" s="23">
        <v>15</v>
      </c>
      <c r="I48" s="23" t="s">
        <v>5</v>
      </c>
      <c r="M48" s="61"/>
      <c r="N48" s="61"/>
    </row>
    <row r="49" spans="1:14">
      <c r="A49" s="3">
        <v>31382</v>
      </c>
      <c r="B49" s="19">
        <v>16.650855441040335</v>
      </c>
      <c r="C49" s="19">
        <v>93.232979006728513</v>
      </c>
      <c r="D49" s="19">
        <v>16.62975782429772</v>
      </c>
      <c r="E49" s="19">
        <v>93.114847318790837</v>
      </c>
      <c r="F49" s="19">
        <v>17.380932006655488</v>
      </c>
      <c r="G49" s="21">
        <v>97.320889886522281</v>
      </c>
      <c r="H49" s="23">
        <v>22</v>
      </c>
      <c r="I49" s="23" t="s">
        <v>4</v>
      </c>
      <c r="M49" s="61"/>
      <c r="N49" s="61"/>
    </row>
    <row r="50" spans="1:14">
      <c r="A50" s="3">
        <v>31413</v>
      </c>
      <c r="B50" s="19">
        <v>17.164296643960608</v>
      </c>
      <c r="C50" s="19">
        <v>95.309018124356697</v>
      </c>
      <c r="D50" s="19">
        <v>17.17690760476108</v>
      </c>
      <c r="E50" s="19">
        <v>95.379043614851867</v>
      </c>
      <c r="F50" s="19">
        <v>17.476987652183826</v>
      </c>
      <c r="G50" s="21">
        <v>97.045312572551069</v>
      </c>
      <c r="H50" s="23">
        <v>21</v>
      </c>
      <c r="I50" s="23" t="s">
        <v>4</v>
      </c>
      <c r="M50" s="61"/>
      <c r="N50" s="61"/>
    </row>
    <row r="51" spans="1:14">
      <c r="A51" s="3">
        <v>31444</v>
      </c>
      <c r="B51" s="19">
        <v>17.593565727441941</v>
      </c>
      <c r="C51" s="19">
        <v>96.872361457536911</v>
      </c>
      <c r="D51" s="19">
        <v>17.681185225901647</v>
      </c>
      <c r="E51" s="19">
        <v>97.354805315536524</v>
      </c>
      <c r="F51" s="19">
        <v>17.579271953276614</v>
      </c>
      <c r="G51" s="21">
        <v>96.793658158899945</v>
      </c>
      <c r="H51" s="23">
        <v>19</v>
      </c>
      <c r="I51" s="23" t="s">
        <v>4</v>
      </c>
      <c r="M51" s="61"/>
      <c r="N51" s="61"/>
    </row>
    <row r="52" spans="1:14">
      <c r="A52" s="3">
        <v>31472</v>
      </c>
      <c r="B52" s="19">
        <v>17.891773776665488</v>
      </c>
      <c r="C52" s="19">
        <v>97.681369763242813</v>
      </c>
      <c r="D52" s="19">
        <v>18.092426570266291</v>
      </c>
      <c r="E52" s="19">
        <v>98.77684749342238</v>
      </c>
      <c r="F52" s="19">
        <v>17.670798905185407</v>
      </c>
      <c r="G52" s="21">
        <v>96.474942250863791</v>
      </c>
      <c r="H52" s="23">
        <v>33</v>
      </c>
      <c r="I52" s="23" t="s">
        <v>2</v>
      </c>
      <c r="M52" s="61"/>
      <c r="N52" s="61"/>
    </row>
    <row r="53" spans="1:14">
      <c r="A53" s="3">
        <v>31503</v>
      </c>
      <c r="B53" s="19">
        <v>18.064568345188814</v>
      </c>
      <c r="C53" s="19">
        <v>97.787715469678815</v>
      </c>
      <c r="D53" s="19">
        <v>18.420490367954866</v>
      </c>
      <c r="E53" s="19">
        <v>99.714404268800266</v>
      </c>
      <c r="F53" s="19">
        <v>17.763518696907653</v>
      </c>
      <c r="G53" s="21">
        <v>96.158063612749402</v>
      </c>
      <c r="H53" s="23">
        <v>28</v>
      </c>
      <c r="I53" s="23" t="s">
        <v>3</v>
      </c>
      <c r="M53" s="61"/>
      <c r="N53" s="61"/>
    </row>
    <row r="54" spans="1:14">
      <c r="A54" s="3">
        <v>31533</v>
      </c>
      <c r="B54" s="19">
        <v>18.152273065522685</v>
      </c>
      <c r="C54" s="19">
        <v>97.4280746506887</v>
      </c>
      <c r="D54" s="19">
        <v>18.716155426197023</v>
      </c>
      <c r="E54" s="19">
        <v>100.45458116762359</v>
      </c>
      <c r="F54" s="19">
        <v>17.840160037806605</v>
      </c>
      <c r="G54" s="21">
        <v>95.752881067272938</v>
      </c>
      <c r="H54" s="23">
        <v>29</v>
      </c>
      <c r="I54" s="23" t="s">
        <v>3</v>
      </c>
      <c r="M54" s="61"/>
      <c r="N54" s="61"/>
    </row>
    <row r="55" spans="1:14">
      <c r="A55" s="3">
        <v>31564</v>
      </c>
      <c r="B55" s="19">
        <v>18.203104637157054</v>
      </c>
      <c r="C55" s="19">
        <v>96.873505983778429</v>
      </c>
      <c r="D55" s="19">
        <v>18.994213004337258</v>
      </c>
      <c r="E55" s="19">
        <v>101.0836362153771</v>
      </c>
      <c r="F55" s="19">
        <v>17.902250338028765</v>
      </c>
      <c r="G55" s="21">
        <v>95.272415877019512</v>
      </c>
      <c r="H55" s="23">
        <v>37</v>
      </c>
      <c r="I55" s="23" t="s">
        <v>2</v>
      </c>
      <c r="M55" s="61"/>
      <c r="N55" s="61"/>
    </row>
    <row r="56" spans="1:14">
      <c r="A56" s="3">
        <v>31594</v>
      </c>
      <c r="B56" s="19">
        <v>18.242697656130524</v>
      </c>
      <c r="C56" s="19">
        <v>96.266921939283222</v>
      </c>
      <c r="D56" s="19">
        <v>19.244559520043982</v>
      </c>
      <c r="E56" s="19">
        <v>101.55375833076891</v>
      </c>
      <c r="F56" s="19">
        <v>17.977954352676054</v>
      </c>
      <c r="G56" s="21">
        <v>94.869868531503101</v>
      </c>
      <c r="H56" s="23">
        <v>34</v>
      </c>
      <c r="I56" s="23" t="s">
        <v>2</v>
      </c>
      <c r="M56" s="61"/>
      <c r="N56" s="61"/>
    </row>
    <row r="57" spans="1:14">
      <c r="A57" s="3">
        <v>31625</v>
      </c>
      <c r="B57" s="19">
        <v>18.3296462899091</v>
      </c>
      <c r="C57" s="19">
        <v>95.918948970201399</v>
      </c>
      <c r="D57" s="19">
        <v>19.454823402294451</v>
      </c>
      <c r="E57" s="19">
        <v>101.80699527062264</v>
      </c>
      <c r="F57" s="19">
        <v>18.08023938862172</v>
      </c>
      <c r="G57" s="21">
        <v>94.613803881254967</v>
      </c>
      <c r="H57" s="23">
        <v>39</v>
      </c>
      <c r="I57" s="23" t="s">
        <v>1</v>
      </c>
      <c r="M57" s="61"/>
      <c r="N57" s="61"/>
    </row>
    <row r="58" spans="1:14">
      <c r="A58" s="3">
        <v>31656</v>
      </c>
      <c r="B58" s="19">
        <v>18.48920668886301</v>
      </c>
      <c r="C58" s="19">
        <v>95.956912889857236</v>
      </c>
      <c r="D58" s="19">
        <v>19.698715671388825</v>
      </c>
      <c r="E58" s="19">
        <v>102.23412910734044</v>
      </c>
      <c r="F58" s="19">
        <v>18.22480548118061</v>
      </c>
      <c r="G58" s="21">
        <v>94.5847002211095</v>
      </c>
      <c r="H58" s="23">
        <v>36</v>
      </c>
      <c r="I58" s="23" t="s">
        <v>2</v>
      </c>
      <c r="M58" s="61"/>
      <c r="N58" s="61"/>
    </row>
    <row r="59" spans="1:14">
      <c r="A59" s="3">
        <v>31686</v>
      </c>
      <c r="B59" s="19">
        <v>18.72563936072196</v>
      </c>
      <c r="C59" s="19">
        <v>96.395955275174941</v>
      </c>
      <c r="D59" s="19">
        <v>19.995584788644727</v>
      </c>
      <c r="E59" s="19">
        <v>102.9333877394962</v>
      </c>
      <c r="F59" s="19">
        <v>18.422702232793537</v>
      </c>
      <c r="G59" s="21">
        <v>94.836493765079268</v>
      </c>
      <c r="H59" s="23">
        <v>36</v>
      </c>
      <c r="I59" s="23" t="s">
        <v>2</v>
      </c>
      <c r="M59" s="61"/>
      <c r="N59" s="61"/>
    </row>
    <row r="60" spans="1:14">
      <c r="A60" s="3">
        <v>31717</v>
      </c>
      <c r="B60" s="19">
        <v>19.025590116350262</v>
      </c>
      <c r="C60" s="19">
        <v>97.160906762275559</v>
      </c>
      <c r="D60" s="19">
        <v>20.312572623798957</v>
      </c>
      <c r="E60" s="19">
        <v>103.73333824251866</v>
      </c>
      <c r="F60" s="19">
        <v>18.664235273627742</v>
      </c>
      <c r="G60" s="21">
        <v>95.315520418559117</v>
      </c>
      <c r="H60" s="23">
        <v>38</v>
      </c>
      <c r="I60" s="23" t="s">
        <v>1</v>
      </c>
      <c r="M60" s="61"/>
      <c r="N60" s="61"/>
    </row>
    <row r="61" spans="1:14">
      <c r="A61" s="3">
        <v>31747</v>
      </c>
      <c r="B61" s="19">
        <v>19.348583130621474</v>
      </c>
      <c r="C61" s="19">
        <v>98.041698665454547</v>
      </c>
      <c r="D61" s="19">
        <v>20.616905712067375</v>
      </c>
      <c r="E61" s="19">
        <v>104.46844834015883</v>
      </c>
      <c r="F61" s="19">
        <v>18.925252537881125</v>
      </c>
      <c r="G61" s="21">
        <v>95.896629430713929</v>
      </c>
      <c r="H61" s="23">
        <v>37</v>
      </c>
      <c r="I61" s="23" t="s">
        <v>2</v>
      </c>
      <c r="M61" s="61"/>
      <c r="N61" s="61"/>
    </row>
    <row r="62" spans="1:14">
      <c r="A62" s="3">
        <v>31778</v>
      </c>
      <c r="B62" s="19">
        <v>19.688458103406798</v>
      </c>
      <c r="C62" s="19">
        <v>99.007370950494845</v>
      </c>
      <c r="D62" s="19">
        <v>20.882664776657418</v>
      </c>
      <c r="E62" s="19">
        <v>105.01267936363163</v>
      </c>
      <c r="F62" s="19">
        <v>19.184858830761591</v>
      </c>
      <c r="G62" s="21">
        <v>96.474920733453416</v>
      </c>
      <c r="H62" s="23">
        <v>36</v>
      </c>
      <c r="I62" s="23" t="s">
        <v>2</v>
      </c>
      <c r="M62" s="61"/>
      <c r="N62" s="61"/>
    </row>
    <row r="63" spans="1:14">
      <c r="A63" s="3">
        <v>31809</v>
      </c>
      <c r="B63" s="19">
        <v>20.00884869841056</v>
      </c>
      <c r="C63" s="19">
        <v>99.877089574468471</v>
      </c>
      <c r="D63" s="19">
        <v>21.085883866769077</v>
      </c>
      <c r="E63" s="19">
        <v>105.2532678647037</v>
      </c>
      <c r="F63" s="19">
        <v>19.44508171640021</v>
      </c>
      <c r="G63" s="21">
        <v>97.062964373659284</v>
      </c>
      <c r="H63" s="23">
        <v>40</v>
      </c>
      <c r="I63" s="23" t="s">
        <v>1</v>
      </c>
      <c r="M63" s="61"/>
      <c r="N63" s="61"/>
    </row>
    <row r="64" spans="1:14">
      <c r="A64" s="3">
        <v>31837</v>
      </c>
      <c r="B64" s="19">
        <v>20.295457619305811</v>
      </c>
      <c r="C64" s="19">
        <v>100.58448535093764</v>
      </c>
      <c r="D64" s="19">
        <v>21.214219880206457</v>
      </c>
      <c r="E64" s="19">
        <v>105.1378800516636</v>
      </c>
      <c r="F64" s="19">
        <v>19.711723674576003</v>
      </c>
      <c r="G64" s="21">
        <v>97.691494243574354</v>
      </c>
      <c r="H64" s="23">
        <v>32</v>
      </c>
      <c r="I64" s="23" t="s">
        <v>2</v>
      </c>
      <c r="M64" s="61"/>
      <c r="N64" s="61"/>
    </row>
    <row r="65" spans="1:14">
      <c r="A65" s="3">
        <v>31868</v>
      </c>
      <c r="B65" s="19">
        <v>20.558274193017233</v>
      </c>
      <c r="C65" s="19">
        <v>101.18423923234228</v>
      </c>
      <c r="D65" s="19">
        <v>21.273340414017433</v>
      </c>
      <c r="E65" s="19">
        <v>104.70367043037673</v>
      </c>
      <c r="F65" s="19">
        <v>19.977252156342839</v>
      </c>
      <c r="G65" s="21">
        <v>98.324550125846514</v>
      </c>
      <c r="H65" s="23">
        <v>41</v>
      </c>
      <c r="I65" s="23" t="s">
        <v>1</v>
      </c>
      <c r="M65" s="61"/>
      <c r="N65" s="61"/>
    </row>
    <row r="66" spans="1:14">
      <c r="A66" s="3">
        <v>31898</v>
      </c>
      <c r="B66" s="19">
        <v>20.787889884639718</v>
      </c>
      <c r="C66" s="19">
        <v>101.63429811237806</v>
      </c>
      <c r="D66" s="19">
        <v>21.297420952850352</v>
      </c>
      <c r="E66" s="19">
        <v>104.12545198953529</v>
      </c>
      <c r="F66" s="19">
        <v>20.236368163422391</v>
      </c>
      <c r="G66" s="21">
        <v>98.937847277747082</v>
      </c>
      <c r="H66" s="23">
        <v>39</v>
      </c>
      <c r="I66" s="23" t="s">
        <v>1</v>
      </c>
      <c r="M66" s="61"/>
      <c r="N66" s="61"/>
    </row>
    <row r="67" spans="1:14">
      <c r="A67" s="3">
        <v>31929</v>
      </c>
      <c r="B67" s="19">
        <v>20.976927043467636</v>
      </c>
      <c r="C67" s="19">
        <v>101.90314336728621</v>
      </c>
      <c r="D67" s="19">
        <v>21.318539427054471</v>
      </c>
      <c r="E67" s="19">
        <v>103.56265124604055</v>
      </c>
      <c r="F67" s="19">
        <v>20.482113305224697</v>
      </c>
      <c r="G67" s="21">
        <v>99.499403524754072</v>
      </c>
      <c r="H67" s="23">
        <v>38</v>
      </c>
      <c r="I67" s="23" t="s">
        <v>1</v>
      </c>
      <c r="M67" s="61"/>
      <c r="N67" s="61"/>
    </row>
    <row r="68" spans="1:14">
      <c r="A68" s="3">
        <v>31959</v>
      </c>
      <c r="B68" s="19">
        <v>21.109592157161227</v>
      </c>
      <c r="C68" s="19">
        <v>101.91892157223185</v>
      </c>
      <c r="D68" s="19">
        <v>21.351898509733665</v>
      </c>
      <c r="E68" s="19">
        <v>103.08879742584496</v>
      </c>
      <c r="F68" s="19">
        <v>20.701316302853517</v>
      </c>
      <c r="G68" s="21">
        <v>99.947730728504069</v>
      </c>
      <c r="H68" s="23">
        <v>34</v>
      </c>
      <c r="I68" s="23" t="s">
        <v>2</v>
      </c>
      <c r="M68" s="61"/>
      <c r="N68" s="61"/>
    </row>
    <row r="69" spans="1:14">
      <c r="A69" s="3">
        <v>31990</v>
      </c>
      <c r="B69" s="19">
        <v>21.158255743509347</v>
      </c>
      <c r="C69" s="19">
        <v>101.55413613026761</v>
      </c>
      <c r="D69" s="19">
        <v>21.401545771996584</v>
      </c>
      <c r="E69" s="19">
        <v>102.72186512322622</v>
      </c>
      <c r="F69" s="19">
        <v>20.860407260628413</v>
      </c>
      <c r="G69" s="21">
        <v>100.12454071638462</v>
      </c>
      <c r="H69" s="23">
        <v>36</v>
      </c>
      <c r="I69" s="23" t="s">
        <v>2</v>
      </c>
      <c r="M69" s="61"/>
      <c r="N69" s="61"/>
    </row>
    <row r="70" spans="1:14">
      <c r="A70" s="3">
        <v>32021</v>
      </c>
      <c r="B70" s="19">
        <v>21.167091912232191</v>
      </c>
      <c r="C70" s="19">
        <v>101.02625033614396</v>
      </c>
      <c r="D70" s="19">
        <v>21.441881930071723</v>
      </c>
      <c r="E70" s="19">
        <v>102.33776753686472</v>
      </c>
      <c r="F70" s="19">
        <v>20.957939631076311</v>
      </c>
      <c r="G70" s="21">
        <v>100.02800878260211</v>
      </c>
      <c r="H70" s="23">
        <v>37</v>
      </c>
      <c r="I70" s="23" t="s">
        <v>2</v>
      </c>
      <c r="M70" s="61"/>
      <c r="N70" s="61"/>
    </row>
    <row r="71" spans="1:14">
      <c r="A71" s="3">
        <v>32051</v>
      </c>
      <c r="B71" s="19">
        <v>21.14659676952401</v>
      </c>
      <c r="C71" s="19">
        <v>100.38743213944015</v>
      </c>
      <c r="D71" s="19">
        <v>21.469819330842306</v>
      </c>
      <c r="E71" s="19">
        <v>101.92183898957875</v>
      </c>
      <c r="F71" s="19">
        <v>21.016868294886827</v>
      </c>
      <c r="G71" s="21">
        <v>99.771583235423492</v>
      </c>
      <c r="H71" s="23">
        <v>31</v>
      </c>
      <c r="I71" s="23" t="s">
        <v>3</v>
      </c>
      <c r="M71" s="61"/>
      <c r="N71" s="61"/>
    </row>
    <row r="72" spans="1:14">
      <c r="A72" s="3">
        <v>32082</v>
      </c>
      <c r="B72" s="19">
        <v>21.129947244960146</v>
      </c>
      <c r="C72" s="19">
        <v>99.795472969159931</v>
      </c>
      <c r="D72" s="19">
        <v>21.498681194426169</v>
      </c>
      <c r="E72" s="19">
        <v>101.53698128719536</v>
      </c>
      <c r="F72" s="19">
        <v>21.055717594445582</v>
      </c>
      <c r="G72" s="21">
        <v>99.444890783811459</v>
      </c>
      <c r="H72" s="23">
        <v>35</v>
      </c>
      <c r="I72" s="23" t="s">
        <v>2</v>
      </c>
      <c r="M72" s="61"/>
      <c r="N72" s="61"/>
    </row>
    <row r="73" spans="1:14">
      <c r="A73" s="3">
        <v>32112</v>
      </c>
      <c r="B73" s="19">
        <v>21.191930703720569</v>
      </c>
      <c r="C73" s="19">
        <v>99.600339304421155</v>
      </c>
      <c r="D73" s="19">
        <v>21.518992211748902</v>
      </c>
      <c r="E73" s="19">
        <v>101.13750161532464</v>
      </c>
      <c r="F73" s="19">
        <v>21.100986141465473</v>
      </c>
      <c r="G73" s="21">
        <v>99.17290730753804</v>
      </c>
      <c r="H73" s="23">
        <v>32</v>
      </c>
      <c r="I73" s="23" t="s">
        <v>2</v>
      </c>
      <c r="M73" s="61"/>
      <c r="N73" s="61"/>
    </row>
    <row r="74" spans="1:14">
      <c r="A74" s="3">
        <v>32143</v>
      </c>
      <c r="B74" s="19">
        <v>21.358164287237646</v>
      </c>
      <c r="C74" s="19">
        <v>99.915402714196233</v>
      </c>
      <c r="D74" s="19">
        <v>21.526403512774618</v>
      </c>
      <c r="E74" s="19">
        <v>100.70244085782056</v>
      </c>
      <c r="F74" s="19">
        <v>21.184794309538756</v>
      </c>
      <c r="G74" s="21">
        <v>99.104362453086964</v>
      </c>
      <c r="H74" s="23">
        <v>29</v>
      </c>
      <c r="I74" s="23" t="s">
        <v>3</v>
      </c>
      <c r="M74" s="61"/>
      <c r="N74" s="61"/>
    </row>
    <row r="75" spans="1:14">
      <c r="A75" s="3">
        <v>32174</v>
      </c>
      <c r="B75" s="19">
        <v>21.601321476569705</v>
      </c>
      <c r="C75" s="19">
        <v>100.6058334509306</v>
      </c>
      <c r="D75" s="19">
        <v>21.523112814307556</v>
      </c>
      <c r="E75" s="19">
        <v>100.24158501092194</v>
      </c>
      <c r="F75" s="19">
        <v>21.144486830580526</v>
      </c>
      <c r="G75" s="21">
        <v>98.478175179706128</v>
      </c>
      <c r="H75" s="23">
        <v>33</v>
      </c>
      <c r="I75" s="23" t="s">
        <v>2</v>
      </c>
      <c r="M75" s="61"/>
      <c r="N75" s="61"/>
    </row>
    <row r="76" spans="1:14">
      <c r="A76" s="3">
        <v>32203</v>
      </c>
      <c r="B76" s="19">
        <v>21.900252223104626</v>
      </c>
      <c r="C76" s="19">
        <v>101.56823785369538</v>
      </c>
      <c r="D76" s="19">
        <v>21.505575314219683</v>
      </c>
      <c r="E76" s="19">
        <v>99.737818836205889</v>
      </c>
      <c r="F76" s="19">
        <v>21.120891728614652</v>
      </c>
      <c r="G76" s="21">
        <v>97.953746510320812</v>
      </c>
      <c r="H76" s="23">
        <v>28</v>
      </c>
      <c r="I76" s="23" t="s">
        <v>3</v>
      </c>
      <c r="M76" s="61"/>
      <c r="N76" s="61"/>
    </row>
    <row r="77" spans="1:14">
      <c r="A77" s="3">
        <v>32234</v>
      </c>
      <c r="B77" s="19">
        <v>22.242234930892614</v>
      </c>
      <c r="C77" s="19">
        <v>102.74017364622911</v>
      </c>
      <c r="D77" s="19">
        <v>21.518800783302986</v>
      </c>
      <c r="E77" s="19">
        <v>99.398524294178713</v>
      </c>
      <c r="F77" s="19">
        <v>21.105704653839208</v>
      </c>
      <c r="G77" s="21">
        <v>97.490372159037562</v>
      </c>
      <c r="H77" s="23">
        <v>27</v>
      </c>
      <c r="I77" s="23" t="s">
        <v>3</v>
      </c>
      <c r="M77" s="61"/>
      <c r="N77" s="61"/>
    </row>
    <row r="78" spans="1:14">
      <c r="A78" s="3">
        <v>32264</v>
      </c>
      <c r="B78" s="19">
        <v>22.586992409450364</v>
      </c>
      <c r="C78" s="19">
        <v>103.93360295446676</v>
      </c>
      <c r="D78" s="19">
        <v>21.565899093445957</v>
      </c>
      <c r="E78" s="19">
        <v>99.235062070348903</v>
      </c>
      <c r="F78" s="19">
        <v>21.121518110184219</v>
      </c>
      <c r="G78" s="21">
        <v>97.190251684017156</v>
      </c>
      <c r="H78" s="23">
        <v>31</v>
      </c>
      <c r="I78" s="23" t="s">
        <v>3</v>
      </c>
      <c r="M78" s="61"/>
      <c r="N78" s="61"/>
    </row>
    <row r="79" spans="1:14">
      <c r="A79" s="3">
        <v>32295</v>
      </c>
      <c r="B79" s="19">
        <v>22.89158351440156</v>
      </c>
      <c r="C79" s="19">
        <v>104.95119508312135</v>
      </c>
      <c r="D79" s="19">
        <v>21.630706508325812</v>
      </c>
      <c r="E79" s="19">
        <v>99.170443893181769</v>
      </c>
      <c r="F79" s="19">
        <v>21.180718863169361</v>
      </c>
      <c r="G79" s="21">
        <v>97.107382545673957</v>
      </c>
      <c r="H79" s="23">
        <v>30</v>
      </c>
      <c r="I79" s="23" t="s">
        <v>3</v>
      </c>
      <c r="M79" s="61"/>
      <c r="N79" s="61"/>
    </row>
    <row r="80" spans="1:14">
      <c r="A80" s="3">
        <v>32325</v>
      </c>
      <c r="B80" s="19">
        <v>23.124711840533891</v>
      </c>
      <c r="C80" s="19">
        <v>105.65155720408605</v>
      </c>
      <c r="D80" s="19">
        <v>21.715286519798514</v>
      </c>
      <c r="E80" s="19">
        <v>99.212212968126778</v>
      </c>
      <c r="F80" s="19">
        <v>21.289836993674875</v>
      </c>
      <c r="G80" s="21">
        <v>97.268430695003957</v>
      </c>
      <c r="H80" s="23">
        <v>30</v>
      </c>
      <c r="I80" s="23" t="s">
        <v>3</v>
      </c>
      <c r="M80" s="61"/>
      <c r="N80" s="61"/>
    </row>
    <row r="81" spans="1:14">
      <c r="A81" s="3">
        <v>32356</v>
      </c>
      <c r="B81" s="19">
        <v>23.210861450582126</v>
      </c>
      <c r="C81" s="19">
        <v>105.69362817756689</v>
      </c>
      <c r="D81" s="19">
        <v>21.803812193838809</v>
      </c>
      <c r="E81" s="19">
        <v>99.286449310622245</v>
      </c>
      <c r="F81" s="19">
        <v>21.448668858140941</v>
      </c>
      <c r="G81" s="21">
        <v>97.669258679722603</v>
      </c>
      <c r="H81" s="23">
        <v>31</v>
      </c>
      <c r="I81" s="23" t="s">
        <v>3</v>
      </c>
      <c r="M81" s="61"/>
      <c r="N81" s="61"/>
    </row>
    <row r="82" spans="1:14">
      <c r="A82" s="3">
        <v>32387</v>
      </c>
      <c r="B82" s="19">
        <v>23.19513101422077</v>
      </c>
      <c r="C82" s="19">
        <v>105.28786833511285</v>
      </c>
      <c r="D82" s="19">
        <v>21.900866413076024</v>
      </c>
      <c r="E82" s="19">
        <v>99.412912904484784</v>
      </c>
      <c r="F82" s="19">
        <v>21.647446201374866</v>
      </c>
      <c r="G82" s="21">
        <v>98.262582092958468</v>
      </c>
      <c r="H82" s="23">
        <v>28</v>
      </c>
      <c r="I82" s="23" t="s">
        <v>3</v>
      </c>
      <c r="M82" s="61"/>
      <c r="N82" s="61"/>
    </row>
    <row r="83" spans="1:14">
      <c r="A83" s="3">
        <v>32417</v>
      </c>
      <c r="B83" s="19">
        <v>23.130957789009031</v>
      </c>
      <c r="C83" s="19">
        <v>104.67938810692999</v>
      </c>
      <c r="D83" s="19">
        <v>22.01939375363747</v>
      </c>
      <c r="E83" s="19">
        <v>99.648993597297803</v>
      </c>
      <c r="F83" s="19">
        <v>21.8774253733332</v>
      </c>
      <c r="G83" s="21">
        <v>99.006514227600277</v>
      </c>
      <c r="H83" s="23">
        <v>29</v>
      </c>
      <c r="I83" s="23" t="s">
        <v>3</v>
      </c>
      <c r="M83" s="61"/>
      <c r="N83" s="61"/>
    </row>
    <row r="84" spans="1:14">
      <c r="A84" s="3">
        <v>32448</v>
      </c>
      <c r="B84" s="19">
        <v>23.071876265379814</v>
      </c>
      <c r="C84" s="19">
        <v>104.11056527818843</v>
      </c>
      <c r="D84" s="19">
        <v>22.152168553691009</v>
      </c>
      <c r="E84" s="19">
        <v>99.960435108744463</v>
      </c>
      <c r="F84" s="19">
        <v>22.112815884443773</v>
      </c>
      <c r="G84" s="21">
        <v>99.782858365812501</v>
      </c>
      <c r="H84" s="23">
        <v>33</v>
      </c>
      <c r="I84" s="23" t="s">
        <v>2</v>
      </c>
      <c r="M84" s="61"/>
      <c r="N84" s="61"/>
    </row>
    <row r="85" spans="1:14">
      <c r="A85" s="3">
        <v>32478</v>
      </c>
      <c r="B85" s="19">
        <v>23.008074034705313</v>
      </c>
      <c r="C85" s="19">
        <v>103.53589616442029</v>
      </c>
      <c r="D85" s="19">
        <v>22.278485243131431</v>
      </c>
      <c r="E85" s="19">
        <v>100.25276045939883</v>
      </c>
      <c r="F85" s="19">
        <v>22.323513330022788</v>
      </c>
      <c r="G85" s="21">
        <v>100.45538599519264</v>
      </c>
      <c r="H85" s="23">
        <v>32</v>
      </c>
      <c r="I85" s="23" t="s">
        <v>2</v>
      </c>
      <c r="M85" s="61"/>
      <c r="N85" s="61"/>
    </row>
    <row r="86" spans="1:14">
      <c r="A86" s="3">
        <v>32509</v>
      </c>
      <c r="B86" s="19">
        <v>22.96932864345311</v>
      </c>
      <c r="C86" s="19">
        <v>103.08805928053577</v>
      </c>
      <c r="D86" s="19">
        <v>22.370817012957549</v>
      </c>
      <c r="E86" s="19">
        <v>100.40189446473467</v>
      </c>
      <c r="F86" s="19">
        <v>22.503831264126639</v>
      </c>
      <c r="G86" s="21">
        <v>100.99887233999283</v>
      </c>
      <c r="H86" s="23">
        <v>36</v>
      </c>
      <c r="I86" s="23" t="s">
        <v>2</v>
      </c>
      <c r="M86" s="61"/>
      <c r="N86" s="61"/>
    </row>
    <row r="87" spans="1:14">
      <c r="A87" s="3">
        <v>32540</v>
      </c>
      <c r="B87" s="19">
        <v>22.968216835602728</v>
      </c>
      <c r="C87" s="19">
        <v>102.821356599738</v>
      </c>
      <c r="D87" s="19">
        <v>22.467476534206597</v>
      </c>
      <c r="E87" s="19">
        <v>100.57970251478078</v>
      </c>
      <c r="F87" s="19">
        <v>22.637511025607036</v>
      </c>
      <c r="G87" s="21">
        <v>101.34089251919762</v>
      </c>
      <c r="H87" s="23">
        <v>34</v>
      </c>
      <c r="I87" s="23" t="s">
        <v>2</v>
      </c>
      <c r="M87" s="61"/>
      <c r="N87" s="61"/>
    </row>
    <row r="88" spans="1:14">
      <c r="A88" s="3">
        <v>32568</v>
      </c>
      <c r="B88" s="19">
        <v>22.98788537617132</v>
      </c>
      <c r="C88" s="19">
        <v>102.65816436755003</v>
      </c>
      <c r="D88" s="19">
        <v>22.572258557565462</v>
      </c>
      <c r="E88" s="19">
        <v>100.80207862665669</v>
      </c>
      <c r="F88" s="19">
        <v>22.740116948891306</v>
      </c>
      <c r="G88" s="21">
        <v>101.5516923490682</v>
      </c>
      <c r="H88" s="23">
        <v>40</v>
      </c>
      <c r="I88" s="23" t="s">
        <v>1</v>
      </c>
      <c r="M88" s="61"/>
      <c r="N88" s="61"/>
    </row>
    <row r="89" spans="1:14">
      <c r="A89" s="3">
        <v>32599</v>
      </c>
      <c r="B89" s="19">
        <v>23.023718822714002</v>
      </c>
      <c r="C89" s="19">
        <v>102.57613956657168</v>
      </c>
      <c r="D89" s="19">
        <v>22.645640166914276</v>
      </c>
      <c r="E89" s="19">
        <v>100.89170929433458</v>
      </c>
      <c r="F89" s="19">
        <v>22.843182357700222</v>
      </c>
      <c r="G89" s="21">
        <v>101.77180670554665</v>
      </c>
      <c r="H89" s="23">
        <v>39</v>
      </c>
      <c r="I89" s="23" t="s">
        <v>1</v>
      </c>
      <c r="M89" s="61"/>
      <c r="N89" s="61"/>
    </row>
    <row r="90" spans="1:14">
      <c r="A90" s="3">
        <v>32629</v>
      </c>
      <c r="B90" s="19">
        <v>23.074413930673817</v>
      </c>
      <c r="C90" s="19">
        <v>102.56781795290124</v>
      </c>
      <c r="D90" s="19">
        <v>22.671261257032867</v>
      </c>
      <c r="E90" s="19">
        <v>100.77576853567804</v>
      </c>
      <c r="F90" s="19">
        <v>22.978501299087647</v>
      </c>
      <c r="G90" s="21">
        <v>102.14147779251968</v>
      </c>
      <c r="H90" s="23">
        <v>34</v>
      </c>
      <c r="I90" s="23" t="s">
        <v>2</v>
      </c>
      <c r="M90" s="61"/>
      <c r="N90" s="61"/>
    </row>
    <row r="91" spans="1:14">
      <c r="A91" s="3">
        <v>32660</v>
      </c>
      <c r="B91" s="19">
        <v>23.144338047906199</v>
      </c>
      <c r="C91" s="19">
        <v>102.65086604296076</v>
      </c>
      <c r="D91" s="19">
        <v>22.653537461905259</v>
      </c>
      <c r="E91" s="19">
        <v>100.4740440010814</v>
      </c>
      <c r="F91" s="19">
        <v>23.15782993651208</v>
      </c>
      <c r="G91" s="21">
        <v>102.71070590734064</v>
      </c>
      <c r="H91" s="23">
        <v>30</v>
      </c>
      <c r="I91" s="23" t="s">
        <v>3</v>
      </c>
      <c r="M91" s="61"/>
      <c r="N91" s="61"/>
    </row>
    <row r="92" spans="1:14">
      <c r="A92" s="3">
        <v>32690</v>
      </c>
      <c r="B92" s="19">
        <v>23.200365960002351</v>
      </c>
      <c r="C92" s="19">
        <v>102.67676224928081</v>
      </c>
      <c r="D92" s="19">
        <v>22.605024361256525</v>
      </c>
      <c r="E92" s="19">
        <v>100.04198709543553</v>
      </c>
      <c r="F92" s="19">
        <v>23.353927711846907</v>
      </c>
      <c r="G92" s="21">
        <v>103.35637323093127</v>
      </c>
      <c r="H92" s="23">
        <v>32</v>
      </c>
      <c r="I92" s="23" t="s">
        <v>2</v>
      </c>
      <c r="M92" s="61"/>
      <c r="N92" s="61"/>
    </row>
    <row r="93" spans="1:14">
      <c r="A93" s="3">
        <v>32721</v>
      </c>
      <c r="B93" s="19">
        <v>23.179701014736125</v>
      </c>
      <c r="C93" s="19">
        <v>102.36710387703097</v>
      </c>
      <c r="D93" s="19">
        <v>22.512797180405787</v>
      </c>
      <c r="E93" s="19">
        <v>99.421897032409333</v>
      </c>
      <c r="F93" s="19">
        <v>23.542744932015307</v>
      </c>
      <c r="G93" s="21">
        <v>103.97039264975568</v>
      </c>
      <c r="H93" s="23">
        <v>27</v>
      </c>
      <c r="I93" s="23" t="s">
        <v>3</v>
      </c>
      <c r="M93" s="61"/>
      <c r="N93" s="61"/>
    </row>
    <row r="94" spans="1:14">
      <c r="A94" s="3">
        <v>32752</v>
      </c>
      <c r="B94" s="19">
        <v>23.123576744915827</v>
      </c>
      <c r="C94" s="19">
        <v>101.90416767416674</v>
      </c>
      <c r="D94" s="19">
        <v>22.385276223220348</v>
      </c>
      <c r="E94" s="19">
        <v>98.650523093713886</v>
      </c>
      <c r="F94" s="19">
        <v>23.725892075386199</v>
      </c>
      <c r="G94" s="21">
        <v>104.55853395608156</v>
      </c>
      <c r="H94" s="23">
        <v>24</v>
      </c>
      <c r="I94" s="23" t="s">
        <v>3</v>
      </c>
      <c r="M94" s="61"/>
      <c r="N94" s="61"/>
    </row>
    <row r="95" spans="1:14">
      <c r="A95" s="3">
        <v>32782</v>
      </c>
      <c r="B95" s="19">
        <v>23.078673579724931</v>
      </c>
      <c r="C95" s="19">
        <v>101.49257045967761</v>
      </c>
      <c r="D95" s="19">
        <v>22.247454130912303</v>
      </c>
      <c r="E95" s="19">
        <v>97.83713514253769</v>
      </c>
      <c r="F95" s="19">
        <v>23.888080507914161</v>
      </c>
      <c r="G95" s="21">
        <v>105.05208133910551</v>
      </c>
      <c r="H95" s="23">
        <v>25</v>
      </c>
      <c r="I95" s="23" t="s">
        <v>3</v>
      </c>
      <c r="M95" s="61"/>
      <c r="N95" s="61"/>
    </row>
    <row r="96" spans="1:14">
      <c r="A96" s="3">
        <v>32813</v>
      </c>
      <c r="B96" s="19">
        <v>23.061565535040518</v>
      </c>
      <c r="C96" s="19">
        <v>101.20307964093377</v>
      </c>
      <c r="D96" s="19">
        <v>22.145713266069667</v>
      </c>
      <c r="E96" s="19">
        <v>97.183965241473103</v>
      </c>
      <c r="F96" s="19">
        <v>24.009183785065069</v>
      </c>
      <c r="G96" s="21">
        <v>105.3615954659206</v>
      </c>
      <c r="H96" s="23">
        <v>24</v>
      </c>
      <c r="I96" s="23" t="s">
        <v>3</v>
      </c>
      <c r="M96" s="61"/>
      <c r="N96" s="61"/>
    </row>
    <row r="97" spans="1:14">
      <c r="A97" s="3">
        <v>32843</v>
      </c>
      <c r="B97" s="19">
        <v>23.072672809415863</v>
      </c>
      <c r="C97" s="19">
        <v>101.03515109190738</v>
      </c>
      <c r="D97" s="19">
        <v>22.079309904135304</v>
      </c>
      <c r="E97" s="19">
        <v>96.685218509187308</v>
      </c>
      <c r="F97" s="19">
        <v>24.061941565952484</v>
      </c>
      <c r="G97" s="21">
        <v>105.36715541203068</v>
      </c>
      <c r="H97" s="23">
        <v>25</v>
      </c>
      <c r="I97" s="23" t="s">
        <v>3</v>
      </c>
      <c r="M97" s="61"/>
      <c r="N97" s="61"/>
    </row>
    <row r="98" spans="1:14">
      <c r="A98" s="3">
        <v>32874</v>
      </c>
      <c r="B98" s="19">
        <v>23.093274066152588</v>
      </c>
      <c r="C98" s="19">
        <v>100.90465787482509</v>
      </c>
      <c r="D98" s="19">
        <v>22.041835576057757</v>
      </c>
      <c r="E98" s="19">
        <v>96.310461278208962</v>
      </c>
      <c r="F98" s="19">
        <v>24.015686287248744</v>
      </c>
      <c r="G98" s="21">
        <v>104.9350820287429</v>
      </c>
      <c r="H98" s="23">
        <v>23</v>
      </c>
      <c r="I98" s="23" t="s">
        <v>3</v>
      </c>
      <c r="M98" s="61"/>
      <c r="N98" s="61"/>
    </row>
    <row r="99" spans="1:14">
      <c r="A99" s="3">
        <v>32905</v>
      </c>
      <c r="B99" s="19">
        <v>23.068131245219302</v>
      </c>
      <c r="C99" s="19">
        <v>100.56910088583233</v>
      </c>
      <c r="D99" s="19">
        <v>22.041748897065347</v>
      </c>
      <c r="E99" s="19">
        <v>96.094427631130571</v>
      </c>
      <c r="F99" s="19">
        <v>23.866812441649039</v>
      </c>
      <c r="G99" s="21">
        <v>104.05107560521954</v>
      </c>
      <c r="H99" s="23">
        <v>27</v>
      </c>
      <c r="I99" s="23" t="s">
        <v>3</v>
      </c>
      <c r="M99" s="61"/>
      <c r="N99" s="61"/>
    </row>
    <row r="100" spans="1:14">
      <c r="A100" s="3">
        <v>32933</v>
      </c>
      <c r="B100" s="19">
        <v>22.928651485980563</v>
      </c>
      <c r="C100" s="19">
        <v>99.730263546528946</v>
      </c>
      <c r="D100" s="19">
        <v>22.066371516734151</v>
      </c>
      <c r="E100" s="19">
        <v>95.979698074485469</v>
      </c>
      <c r="F100" s="19">
        <v>23.65535992991083</v>
      </c>
      <c r="G100" s="21">
        <v>102.89114828844093</v>
      </c>
      <c r="H100" s="23">
        <v>21</v>
      </c>
      <c r="I100" s="23" t="s">
        <v>4</v>
      </c>
      <c r="M100" s="61"/>
      <c r="N100" s="61"/>
    </row>
    <row r="101" spans="1:14">
      <c r="A101" s="3">
        <v>32964</v>
      </c>
      <c r="B101" s="19">
        <v>22.661314856673222</v>
      </c>
      <c r="C101" s="19">
        <v>98.332029811179822</v>
      </c>
      <c r="D101" s="19">
        <v>22.09237001899389</v>
      </c>
      <c r="E101" s="19">
        <v>95.863263056318459</v>
      </c>
      <c r="F101" s="19">
        <v>23.410750874157287</v>
      </c>
      <c r="G101" s="21">
        <v>101.58398431068295</v>
      </c>
      <c r="H101" s="23">
        <v>20</v>
      </c>
      <c r="I101" s="23" t="s">
        <v>4</v>
      </c>
      <c r="M101" s="61"/>
      <c r="N101" s="61"/>
    </row>
    <row r="102" spans="1:14">
      <c r="A102" s="3">
        <v>32994</v>
      </c>
      <c r="B102" s="19">
        <v>22.303023006277684</v>
      </c>
      <c r="C102" s="19">
        <v>96.537576021621319</v>
      </c>
      <c r="D102" s="19">
        <v>22.144924027995884</v>
      </c>
      <c r="E102" s="19">
        <v>95.853252101472719</v>
      </c>
      <c r="F102" s="19">
        <v>23.122849285990547</v>
      </c>
      <c r="G102" s="21">
        <v>100.08615514383386</v>
      </c>
      <c r="H102" s="23">
        <v>17</v>
      </c>
      <c r="I102" s="23" t="s">
        <v>4</v>
      </c>
      <c r="M102" s="61"/>
      <c r="N102" s="61"/>
    </row>
    <row r="103" spans="1:14">
      <c r="A103" s="3">
        <v>33025</v>
      </c>
      <c r="B103" s="19">
        <v>21.873867063683051</v>
      </c>
      <c r="C103" s="19">
        <v>94.436396442800799</v>
      </c>
      <c r="D103" s="19">
        <v>22.248510521394127</v>
      </c>
      <c r="E103" s="19">
        <v>96.053850640273083</v>
      </c>
      <c r="F103" s="19">
        <v>22.810070172556731</v>
      </c>
      <c r="G103" s="21">
        <v>98.47828111198973</v>
      </c>
      <c r="H103" s="23">
        <v>14</v>
      </c>
      <c r="I103" s="23" t="s">
        <v>5</v>
      </c>
      <c r="M103" s="61"/>
      <c r="N103" s="61"/>
    </row>
    <row r="104" spans="1:14">
      <c r="A104" s="3">
        <v>33055</v>
      </c>
      <c r="B104" s="19">
        <v>21.419569596580232</v>
      </c>
      <c r="C104" s="19">
        <v>92.227886277367276</v>
      </c>
      <c r="D104" s="19">
        <v>22.39290880518411</v>
      </c>
      <c r="E104" s="19">
        <v>96.418867680408795</v>
      </c>
      <c r="F104" s="19">
        <v>22.503314551219841</v>
      </c>
      <c r="G104" s="21">
        <v>96.894250182556604</v>
      </c>
      <c r="H104" s="23">
        <v>17</v>
      </c>
      <c r="I104" s="23" t="s">
        <v>4</v>
      </c>
      <c r="M104" s="61"/>
      <c r="N104" s="61"/>
    </row>
    <row r="105" spans="1:14">
      <c r="A105" s="3">
        <v>33086</v>
      </c>
      <c r="B105" s="19">
        <v>21.029584001193225</v>
      </c>
      <c r="C105" s="19">
        <v>90.297424707937154</v>
      </c>
      <c r="D105" s="19">
        <v>22.544859653587835</v>
      </c>
      <c r="E105" s="19">
        <v>96.803758315207233</v>
      </c>
      <c r="F105" s="19">
        <v>22.222293317398133</v>
      </c>
      <c r="G105" s="21">
        <v>95.418713824847757</v>
      </c>
      <c r="H105" s="23">
        <v>17</v>
      </c>
      <c r="I105" s="23" t="s">
        <v>4</v>
      </c>
      <c r="M105" s="61"/>
      <c r="N105" s="61"/>
    </row>
    <row r="106" spans="1:14">
      <c r="A106" s="3">
        <v>33117</v>
      </c>
      <c r="B106" s="19">
        <v>20.758536173188986</v>
      </c>
      <c r="C106" s="19">
        <v>88.877102853457629</v>
      </c>
      <c r="D106" s="19">
        <v>22.701662778993722</v>
      </c>
      <c r="E106" s="19">
        <v>97.196546082043781</v>
      </c>
      <c r="F106" s="19">
        <v>21.995410724234507</v>
      </c>
      <c r="G106" s="21">
        <v>94.172747294517904</v>
      </c>
      <c r="H106" s="23">
        <v>18</v>
      </c>
      <c r="I106" s="23" t="s">
        <v>4</v>
      </c>
      <c r="M106" s="61"/>
      <c r="N106" s="61"/>
    </row>
    <row r="107" spans="1:14">
      <c r="A107" s="3">
        <v>33147</v>
      </c>
      <c r="B107" s="19">
        <v>20.654323595803511</v>
      </c>
      <c r="C107" s="19">
        <v>88.167494219261755</v>
      </c>
      <c r="D107" s="19">
        <v>22.822171650448503</v>
      </c>
      <c r="E107" s="19">
        <v>97.421427418264415</v>
      </c>
      <c r="F107" s="19">
        <v>21.836295761156308</v>
      </c>
      <c r="G107" s="21">
        <v>93.213000724119851</v>
      </c>
      <c r="H107" s="23">
        <v>21</v>
      </c>
      <c r="I107" s="23" t="s">
        <v>4</v>
      </c>
      <c r="M107" s="61"/>
      <c r="N107" s="61"/>
    </row>
    <row r="108" spans="1:14">
      <c r="A108" s="3">
        <v>33178</v>
      </c>
      <c r="B108" s="19">
        <v>20.72814878158491</v>
      </c>
      <c r="C108" s="19">
        <v>88.210336571252284</v>
      </c>
      <c r="D108" s="19">
        <v>22.906042789239535</v>
      </c>
      <c r="E108" s="19">
        <v>97.478543079032818</v>
      </c>
      <c r="F108" s="19">
        <v>21.780015756480584</v>
      </c>
      <c r="G108" s="21">
        <v>92.686642721957071</v>
      </c>
      <c r="H108" s="23">
        <v>20</v>
      </c>
      <c r="I108" s="23" t="s">
        <v>4</v>
      </c>
      <c r="M108" s="61"/>
      <c r="N108" s="61"/>
    </row>
    <row r="109" spans="1:14">
      <c r="A109" s="3">
        <v>33208</v>
      </c>
      <c r="B109" s="19">
        <v>20.921586893786017</v>
      </c>
      <c r="C109" s="19">
        <v>88.75113466264402</v>
      </c>
      <c r="D109" s="19">
        <v>22.968910352296337</v>
      </c>
      <c r="E109" s="19">
        <v>97.436053301306544</v>
      </c>
      <c r="F109" s="19">
        <v>21.859665591181141</v>
      </c>
      <c r="G109" s="21">
        <v>92.730543548754881</v>
      </c>
      <c r="H109" s="23">
        <v>15</v>
      </c>
      <c r="I109" s="23" t="s">
        <v>5</v>
      </c>
      <c r="M109" s="61"/>
      <c r="N109" s="61"/>
    </row>
    <row r="110" spans="1:14">
      <c r="A110" s="3">
        <v>33239</v>
      </c>
      <c r="B110" s="19">
        <v>21.222061226211085</v>
      </c>
      <c r="C110" s="19">
        <v>89.7322312618235</v>
      </c>
      <c r="D110" s="19">
        <v>23.040839898004084</v>
      </c>
      <c r="E110" s="19">
        <v>97.422486541543037</v>
      </c>
      <c r="F110" s="19">
        <v>22.054090646769218</v>
      </c>
      <c r="G110" s="21">
        <v>93.250261654175389</v>
      </c>
      <c r="H110" s="23">
        <v>20</v>
      </c>
      <c r="I110" s="23" t="s">
        <v>4</v>
      </c>
      <c r="M110" s="61"/>
      <c r="N110" s="61"/>
    </row>
    <row r="111" spans="1:14">
      <c r="A111" s="3">
        <v>33270</v>
      </c>
      <c r="B111" s="19">
        <v>21.617757519781374</v>
      </c>
      <c r="C111" s="19">
        <v>91.099804883084147</v>
      </c>
      <c r="D111" s="19">
        <v>23.150437700302838</v>
      </c>
      <c r="E111" s="19">
        <v>97.558701707415239</v>
      </c>
      <c r="F111" s="19">
        <v>22.300027568070409</v>
      </c>
      <c r="G111" s="21">
        <v>93.974972125561948</v>
      </c>
      <c r="H111" s="23">
        <v>19</v>
      </c>
      <c r="I111" s="23" t="s">
        <v>4</v>
      </c>
      <c r="M111" s="61"/>
      <c r="N111" s="61"/>
    </row>
    <row r="112" spans="1:14">
      <c r="A112" s="3">
        <v>33298</v>
      </c>
      <c r="B112" s="19">
        <v>22.108900307849549</v>
      </c>
      <c r="C112" s="19">
        <v>92.851254268015452</v>
      </c>
      <c r="D112" s="19">
        <v>23.340755885429793</v>
      </c>
      <c r="E112" s="19">
        <v>98.024706310529183</v>
      </c>
      <c r="F112" s="19">
        <v>22.517855796725065</v>
      </c>
      <c r="G112" s="21">
        <v>94.56875398772786</v>
      </c>
      <c r="H112" s="23">
        <v>19</v>
      </c>
      <c r="I112" s="23" t="s">
        <v>4</v>
      </c>
      <c r="M112" s="61"/>
      <c r="N112" s="61"/>
    </row>
    <row r="113" spans="1:14">
      <c r="A113" s="3">
        <v>33329</v>
      </c>
      <c r="B113" s="19">
        <v>22.65183996950072</v>
      </c>
      <c r="C113" s="19">
        <v>94.800386559219689</v>
      </c>
      <c r="D113" s="19">
        <v>23.610971252707881</v>
      </c>
      <c r="E113" s="19">
        <v>98.814454137460814</v>
      </c>
      <c r="F113" s="19">
        <v>22.659866057084514</v>
      </c>
      <c r="G113" s="21">
        <v>94.833976598992464</v>
      </c>
      <c r="H113" s="23">
        <v>20</v>
      </c>
      <c r="I113" s="23" t="s">
        <v>4</v>
      </c>
      <c r="M113" s="61"/>
      <c r="N113" s="61"/>
    </row>
    <row r="114" spans="1:14">
      <c r="A114" s="3">
        <v>33359</v>
      </c>
      <c r="B114" s="19">
        <v>23.172654723471855</v>
      </c>
      <c r="C114" s="19">
        <v>96.63741584277858</v>
      </c>
      <c r="D114" s="19">
        <v>23.941485685541771</v>
      </c>
      <c r="E114" s="19">
        <v>99.843687989020708</v>
      </c>
      <c r="F114" s="19">
        <v>22.746871288852716</v>
      </c>
      <c r="G114" s="21">
        <v>94.861762111202538</v>
      </c>
      <c r="H114" s="23">
        <v>23</v>
      </c>
      <c r="I114" s="23" t="s">
        <v>3</v>
      </c>
      <c r="M114" s="61"/>
      <c r="N114" s="61"/>
    </row>
    <row r="115" spans="1:14">
      <c r="A115" s="3">
        <v>33390</v>
      </c>
      <c r="B115" s="19">
        <v>23.640963147782745</v>
      </c>
      <c r="C115" s="19">
        <v>98.238008742649285</v>
      </c>
      <c r="D115" s="19">
        <v>24.294711370658629</v>
      </c>
      <c r="E115" s="19">
        <v>100.95460379983483</v>
      </c>
      <c r="F115" s="19">
        <v>22.80569937797538</v>
      </c>
      <c r="G115" s="21">
        <v>94.767141290768407</v>
      </c>
      <c r="H115" s="23">
        <v>24</v>
      </c>
      <c r="I115" s="23" t="s">
        <v>3</v>
      </c>
      <c r="M115" s="61"/>
      <c r="N115" s="61"/>
    </row>
    <row r="116" spans="1:14">
      <c r="A116" s="3">
        <v>33420</v>
      </c>
      <c r="B116" s="19">
        <v>24.050847165837546</v>
      </c>
      <c r="C116" s="19">
        <v>99.581062053267132</v>
      </c>
      <c r="D116" s="19">
        <v>24.600898587779955</v>
      </c>
      <c r="E116" s="19">
        <v>101.85851633183154</v>
      </c>
      <c r="F116" s="19">
        <v>22.838384528221766</v>
      </c>
      <c r="G116" s="21">
        <v>94.560934640658388</v>
      </c>
      <c r="H116" s="23">
        <v>29</v>
      </c>
      <c r="I116" s="23" t="s">
        <v>3</v>
      </c>
      <c r="M116" s="61"/>
      <c r="N116" s="61"/>
    </row>
    <row r="117" spans="1:14">
      <c r="A117" s="3">
        <v>33451</v>
      </c>
      <c r="B117" s="19">
        <v>24.381337607119981</v>
      </c>
      <c r="C117" s="19">
        <v>100.58378593846794</v>
      </c>
      <c r="D117" s="19">
        <v>24.851409417048153</v>
      </c>
      <c r="E117" s="19">
        <v>102.52303976725361</v>
      </c>
      <c r="F117" s="19">
        <v>22.898079779911264</v>
      </c>
      <c r="G117" s="21">
        <v>94.464692302688462</v>
      </c>
      <c r="H117" s="23">
        <v>27</v>
      </c>
      <c r="I117" s="23" t="s">
        <v>3</v>
      </c>
      <c r="M117" s="61"/>
      <c r="N117" s="61"/>
    </row>
    <row r="118" spans="1:14">
      <c r="A118" s="3">
        <v>33482</v>
      </c>
      <c r="B118" s="19">
        <v>24.652059576761477</v>
      </c>
      <c r="C118" s="19">
        <v>101.33147061660014</v>
      </c>
      <c r="D118" s="19">
        <v>25.034984983721962</v>
      </c>
      <c r="E118" s="19">
        <v>102.90547276043495</v>
      </c>
      <c r="F118" s="19">
        <v>23.03694897646708</v>
      </c>
      <c r="G118" s="21">
        <v>94.692612235348761</v>
      </c>
      <c r="H118" s="23">
        <v>27</v>
      </c>
      <c r="I118" s="23" t="s">
        <v>3</v>
      </c>
      <c r="M118" s="61"/>
      <c r="N118" s="61"/>
    </row>
    <row r="119" spans="1:14">
      <c r="A119" s="3">
        <v>33512</v>
      </c>
      <c r="B119" s="19">
        <v>24.851770977046041</v>
      </c>
      <c r="C119" s="19">
        <v>101.78168993068181</v>
      </c>
      <c r="D119" s="19">
        <v>25.114343748575202</v>
      </c>
      <c r="E119" s="19">
        <v>102.8570700490929</v>
      </c>
      <c r="F119" s="19">
        <v>23.275575801541756</v>
      </c>
      <c r="G119" s="21">
        <v>95.326302555207022</v>
      </c>
      <c r="H119" s="23">
        <v>30</v>
      </c>
      <c r="I119" s="23" t="s">
        <v>3</v>
      </c>
      <c r="M119" s="61"/>
      <c r="N119" s="61"/>
    </row>
    <row r="120" spans="1:14">
      <c r="A120" s="3">
        <v>33543</v>
      </c>
      <c r="B120" s="19">
        <v>24.989554525828172</v>
      </c>
      <c r="C120" s="19">
        <v>101.97543192125426</v>
      </c>
      <c r="D120" s="19">
        <v>25.125787108593627</v>
      </c>
      <c r="E120" s="19">
        <v>102.53135925700956</v>
      </c>
      <c r="F120" s="19">
        <v>23.613658799877349</v>
      </c>
      <c r="G120" s="21">
        <v>96.360783577386144</v>
      </c>
      <c r="H120" s="23">
        <v>30</v>
      </c>
      <c r="I120" s="23" t="s">
        <v>3</v>
      </c>
      <c r="M120" s="61"/>
      <c r="N120" s="61"/>
    </row>
    <row r="121" spans="1:14">
      <c r="A121" s="3">
        <v>33573</v>
      </c>
      <c r="B121" s="19">
        <v>25.083650886855207</v>
      </c>
      <c r="C121" s="19">
        <v>101.99014356916629</v>
      </c>
      <c r="D121" s="19">
        <v>25.098646475800869</v>
      </c>
      <c r="E121" s="19">
        <v>102.0511156452158</v>
      </c>
      <c r="F121" s="19">
        <v>24.035539621884517</v>
      </c>
      <c r="G121" s="21">
        <v>97.728522369246022</v>
      </c>
      <c r="H121" s="23">
        <v>28</v>
      </c>
      <c r="I121" s="23" t="s">
        <v>3</v>
      </c>
      <c r="M121" s="61"/>
      <c r="N121" s="61"/>
    </row>
    <row r="122" spans="1:14">
      <c r="A122" s="3">
        <v>33604</v>
      </c>
      <c r="B122" s="19">
        <v>25.163427370127341</v>
      </c>
      <c r="C122" s="19">
        <v>101.94703174526869</v>
      </c>
      <c r="D122" s="19">
        <v>25.054421259300028</v>
      </c>
      <c r="E122" s="19">
        <v>101.5054047253289</v>
      </c>
      <c r="F122" s="19">
        <v>24.463785506111744</v>
      </c>
      <c r="G122" s="21">
        <v>99.112504863378504</v>
      </c>
      <c r="H122" s="23">
        <v>29</v>
      </c>
      <c r="I122" s="23" t="s">
        <v>3</v>
      </c>
      <c r="M122" s="61"/>
      <c r="N122" s="61"/>
    </row>
    <row r="123" spans="1:14">
      <c r="A123" s="3">
        <v>33635</v>
      </c>
      <c r="B123" s="19">
        <v>25.229574488817047</v>
      </c>
      <c r="C123" s="19">
        <v>101.84960543043681</v>
      </c>
      <c r="D123" s="19">
        <v>25.026199612367609</v>
      </c>
      <c r="E123" s="19">
        <v>101.02859868178869</v>
      </c>
      <c r="F123" s="19">
        <v>24.774387504364022</v>
      </c>
      <c r="G123" s="21">
        <v>100.01205502766801</v>
      </c>
      <c r="H123" s="23">
        <v>29</v>
      </c>
      <c r="I123" s="23" t="s">
        <v>3</v>
      </c>
      <c r="M123" s="61"/>
      <c r="N123" s="61"/>
    </row>
    <row r="124" spans="1:14">
      <c r="A124" s="3">
        <v>33664</v>
      </c>
      <c r="B124" s="19">
        <v>25.290332806759022</v>
      </c>
      <c r="C124" s="19">
        <v>101.73152015778246</v>
      </c>
      <c r="D124" s="19">
        <v>25.041728924845518</v>
      </c>
      <c r="E124" s="19">
        <v>100.7314996749588</v>
      </c>
      <c r="F124" s="19">
        <v>24.981491464138696</v>
      </c>
      <c r="G124" s="21">
        <v>100.48919173480735</v>
      </c>
      <c r="H124" s="23">
        <v>28</v>
      </c>
      <c r="I124" s="23" t="s">
        <v>3</v>
      </c>
      <c r="M124" s="61"/>
      <c r="N124" s="61"/>
    </row>
    <row r="125" spans="1:14">
      <c r="A125" s="3">
        <v>33695</v>
      </c>
      <c r="B125" s="19">
        <v>25.342561024096184</v>
      </c>
      <c r="C125" s="19">
        <v>101.58018790478963</v>
      </c>
      <c r="D125" s="19">
        <v>25.100320262390891</v>
      </c>
      <c r="E125" s="19">
        <v>100.60921807783225</v>
      </c>
      <c r="F125" s="19">
        <v>25.141257851690966</v>
      </c>
      <c r="G125" s="21">
        <v>100.77330757176765</v>
      </c>
      <c r="H125" s="23">
        <v>28</v>
      </c>
      <c r="I125" s="23" t="s">
        <v>3</v>
      </c>
      <c r="M125" s="61"/>
      <c r="N125" s="61"/>
    </row>
    <row r="126" spans="1:14">
      <c r="A126" s="3">
        <v>33725</v>
      </c>
      <c r="B126" s="19">
        <v>25.363387279724165</v>
      </c>
      <c r="C126" s="19">
        <v>101.3042737926466</v>
      </c>
      <c r="D126" s="19">
        <v>25.12419652238874</v>
      </c>
      <c r="E126" s="19">
        <v>100.3489185121179</v>
      </c>
      <c r="F126" s="19">
        <v>25.281344220238871</v>
      </c>
      <c r="G126" s="21">
        <v>100.97658441625447</v>
      </c>
      <c r="H126" s="23">
        <v>24</v>
      </c>
      <c r="I126" s="23" t="s">
        <v>3</v>
      </c>
      <c r="M126" s="61"/>
      <c r="N126" s="61"/>
    </row>
    <row r="127" spans="1:14">
      <c r="A127" s="3">
        <v>33756</v>
      </c>
      <c r="B127" s="19">
        <v>25.33442020474574</v>
      </c>
      <c r="C127" s="19">
        <v>100.83147019697314</v>
      </c>
      <c r="D127" s="19">
        <v>25.127562522389095</v>
      </c>
      <c r="E127" s="19">
        <v>100.00817272006257</v>
      </c>
      <c r="F127" s="19">
        <v>25.408848622585715</v>
      </c>
      <c r="G127" s="21">
        <v>101.12769670362252</v>
      </c>
      <c r="H127" s="23">
        <v>25</v>
      </c>
      <c r="I127" s="23" t="s">
        <v>3</v>
      </c>
      <c r="M127" s="61"/>
      <c r="N127" s="61"/>
    </row>
    <row r="128" spans="1:14">
      <c r="A128" s="3">
        <v>33786</v>
      </c>
      <c r="B128" s="19">
        <v>25.244497785235861</v>
      </c>
      <c r="C128" s="19">
        <v>100.11909791916061</v>
      </c>
      <c r="D128" s="19">
        <v>25.106288688900772</v>
      </c>
      <c r="E128" s="19">
        <v>99.570963820118067</v>
      </c>
      <c r="F128" s="19">
        <v>25.522511635093128</v>
      </c>
      <c r="G128" s="21">
        <v>101.22169445697018</v>
      </c>
      <c r="H128" s="23">
        <v>25</v>
      </c>
      <c r="I128" s="23" t="s">
        <v>3</v>
      </c>
      <c r="M128" s="61"/>
      <c r="N128" s="61"/>
    </row>
    <row r="129" spans="1:14">
      <c r="A129" s="3">
        <v>33817</v>
      </c>
      <c r="B129" s="19">
        <v>25.110182118460003</v>
      </c>
      <c r="C129" s="19">
        <v>99.234618838285996</v>
      </c>
      <c r="D129" s="19">
        <v>25.064528156247732</v>
      </c>
      <c r="E129" s="19">
        <v>99.054195872127536</v>
      </c>
      <c r="F129" s="19">
        <v>25.631453438812347</v>
      </c>
      <c r="G129" s="21">
        <v>101.29466605508681</v>
      </c>
      <c r="H129" s="23">
        <v>25</v>
      </c>
      <c r="I129" s="23" t="s">
        <v>3</v>
      </c>
      <c r="M129" s="61"/>
      <c r="N129" s="61"/>
    </row>
    <row r="130" spans="1:14">
      <c r="A130" s="3">
        <v>33848</v>
      </c>
      <c r="B130" s="19">
        <v>24.986498436188658</v>
      </c>
      <c r="C130" s="19">
        <v>98.396020195051278</v>
      </c>
      <c r="D130" s="19">
        <v>24.990269255545453</v>
      </c>
      <c r="E130" s="19">
        <v>98.410869559340185</v>
      </c>
      <c r="F130" s="19">
        <v>25.749831385559457</v>
      </c>
      <c r="G130" s="21">
        <v>101.40200058456655</v>
      </c>
      <c r="H130" s="23">
        <v>22</v>
      </c>
      <c r="I130" s="23" t="s">
        <v>4</v>
      </c>
      <c r="M130" s="61"/>
      <c r="N130" s="61"/>
    </row>
    <row r="131" spans="1:14">
      <c r="A131" s="3">
        <v>33878</v>
      </c>
      <c r="B131" s="19">
        <v>24.912788852083903</v>
      </c>
      <c r="C131" s="19">
        <v>97.756687209338921</v>
      </c>
      <c r="D131" s="19">
        <v>24.94079054858836</v>
      </c>
      <c r="E131" s="19">
        <v>97.866564634253876</v>
      </c>
      <c r="F131" s="19">
        <v>25.884535273205938</v>
      </c>
      <c r="G131" s="21">
        <v>101.56977740572114</v>
      </c>
      <c r="H131" s="23">
        <v>25</v>
      </c>
      <c r="I131" s="23" t="s">
        <v>3</v>
      </c>
      <c r="M131" s="61"/>
      <c r="N131" s="61"/>
    </row>
    <row r="132" spans="1:14">
      <c r="A132" s="3">
        <v>33909</v>
      </c>
      <c r="B132" s="19">
        <v>24.876463917102782</v>
      </c>
      <c r="C132" s="19">
        <v>97.264786992749151</v>
      </c>
      <c r="D132" s="19">
        <v>24.923819673429929</v>
      </c>
      <c r="E132" s="19">
        <v>97.449943836880593</v>
      </c>
      <c r="F132" s="19">
        <v>26.039681674830412</v>
      </c>
      <c r="G132" s="21">
        <v>101.81286616543963</v>
      </c>
      <c r="H132" s="23">
        <v>21</v>
      </c>
      <c r="I132" s="23" t="s">
        <v>4</v>
      </c>
      <c r="M132" s="61"/>
      <c r="N132" s="61"/>
    </row>
    <row r="133" spans="1:14">
      <c r="A133" s="3">
        <v>33939</v>
      </c>
      <c r="B133" s="19">
        <v>24.874880848777938</v>
      </c>
      <c r="C133" s="19">
        <v>96.907984894504594</v>
      </c>
      <c r="D133" s="19">
        <v>24.963820525804014</v>
      </c>
      <c r="E133" s="19">
        <v>97.254477604566702</v>
      </c>
      <c r="F133" s="19">
        <v>26.189504635298704</v>
      </c>
      <c r="G133" s="21">
        <v>102.0295186546299</v>
      </c>
      <c r="H133" s="23">
        <v>24</v>
      </c>
      <c r="I133" s="23" t="s">
        <v>3</v>
      </c>
      <c r="M133" s="61"/>
      <c r="N133" s="61"/>
    </row>
    <row r="134" spans="1:14">
      <c r="A134" s="3">
        <v>33970</v>
      </c>
      <c r="B134" s="19">
        <v>24.942612479952544</v>
      </c>
      <c r="C134" s="19">
        <v>96.818596611309516</v>
      </c>
      <c r="D134" s="19">
        <v>25.062099517213625</v>
      </c>
      <c r="E134" s="19">
        <v>97.282403971912146</v>
      </c>
      <c r="F134" s="19">
        <v>26.29644057827548</v>
      </c>
      <c r="G134" s="21">
        <v>102.07368914173053</v>
      </c>
      <c r="H134" s="23">
        <v>19</v>
      </c>
      <c r="I134" s="23" t="s">
        <v>4</v>
      </c>
      <c r="M134" s="61"/>
      <c r="N134" s="61"/>
    </row>
    <row r="135" spans="1:14">
      <c r="A135" s="3">
        <v>34001</v>
      </c>
      <c r="B135" s="19">
        <v>25.106250385516727</v>
      </c>
      <c r="C135" s="19">
        <v>97.096143590859612</v>
      </c>
      <c r="D135" s="19">
        <v>25.192952087905176</v>
      </c>
      <c r="E135" s="19">
        <v>97.431454551891747</v>
      </c>
      <c r="F135" s="19">
        <v>26.339461300354941</v>
      </c>
      <c r="G135" s="21">
        <v>101.86547482217809</v>
      </c>
      <c r="H135" s="23">
        <v>23</v>
      </c>
      <c r="I135" s="23" t="s">
        <v>3</v>
      </c>
      <c r="M135" s="61"/>
      <c r="N135" s="61"/>
    </row>
    <row r="136" spans="1:14">
      <c r="A136" s="3">
        <v>34029</v>
      </c>
      <c r="B136" s="19">
        <v>25.318431069218608</v>
      </c>
      <c r="C136" s="19">
        <v>97.553688856845156</v>
      </c>
      <c r="D136" s="19">
        <v>25.330042373812251</v>
      </c>
      <c r="E136" s="19">
        <v>97.598428026995691</v>
      </c>
      <c r="F136" s="19">
        <v>26.341300613102408</v>
      </c>
      <c r="G136" s="21">
        <v>101.49487687723945</v>
      </c>
      <c r="H136" s="23">
        <v>24</v>
      </c>
      <c r="I136" s="23" t="s">
        <v>3</v>
      </c>
      <c r="M136" s="61"/>
      <c r="N136" s="61"/>
    </row>
    <row r="137" spans="1:14">
      <c r="A137" s="3">
        <v>34060</v>
      </c>
      <c r="B137" s="19">
        <v>25.541568223733353</v>
      </c>
      <c r="C137" s="19">
        <v>98.044560705812046</v>
      </c>
      <c r="D137" s="19">
        <v>25.445605986485429</v>
      </c>
      <c r="E137" s="19">
        <v>97.676197443505515</v>
      </c>
      <c r="F137" s="19">
        <v>26.332615578918141</v>
      </c>
      <c r="G137" s="21">
        <v>101.08109666778638</v>
      </c>
      <c r="H137" s="23">
        <v>20</v>
      </c>
      <c r="I137" s="23" t="s">
        <v>4</v>
      </c>
      <c r="M137" s="61"/>
      <c r="N137" s="61"/>
    </row>
    <row r="138" spans="1:14">
      <c r="A138" s="3">
        <v>34090</v>
      </c>
      <c r="B138" s="19">
        <v>25.717422662554068</v>
      </c>
      <c r="C138" s="19">
        <v>98.345322718657485</v>
      </c>
      <c r="D138" s="19">
        <v>25.56981072999309</v>
      </c>
      <c r="E138" s="19">
        <v>97.780843791849193</v>
      </c>
      <c r="F138" s="19">
        <v>26.337924411523257</v>
      </c>
      <c r="G138" s="21">
        <v>100.71816721208022</v>
      </c>
      <c r="H138" s="23">
        <v>20</v>
      </c>
      <c r="I138" s="23" t="s">
        <v>4</v>
      </c>
      <c r="M138" s="61"/>
      <c r="N138" s="61"/>
    </row>
    <row r="139" spans="1:14">
      <c r="A139" s="3">
        <v>34121</v>
      </c>
      <c r="B139" s="19">
        <v>25.850374075582664</v>
      </c>
      <c r="C139" s="19">
        <v>98.474550484810436</v>
      </c>
      <c r="D139" s="19">
        <v>25.693663444594268</v>
      </c>
      <c r="E139" s="19">
        <v>97.877576185806006</v>
      </c>
      <c r="F139" s="19">
        <v>26.353965693803431</v>
      </c>
      <c r="G139" s="21">
        <v>100.39293503457407</v>
      </c>
      <c r="H139" s="23">
        <v>17</v>
      </c>
      <c r="I139" s="23" t="s">
        <v>4</v>
      </c>
      <c r="M139" s="61"/>
      <c r="N139" s="61"/>
    </row>
    <row r="140" spans="1:14">
      <c r="A140" s="3">
        <v>34151</v>
      </c>
      <c r="B140" s="19">
        <v>25.969803018465392</v>
      </c>
      <c r="C140" s="19">
        <v>98.545529975586419</v>
      </c>
      <c r="D140" s="19">
        <v>25.825962448679125</v>
      </c>
      <c r="E140" s="19">
        <v>97.999709694566221</v>
      </c>
      <c r="F140" s="19">
        <v>26.377460319254041</v>
      </c>
      <c r="G140" s="21">
        <v>100.09243446023231</v>
      </c>
      <c r="H140" s="23">
        <v>21</v>
      </c>
      <c r="I140" s="23" t="s">
        <v>4</v>
      </c>
      <c r="M140" s="61"/>
      <c r="N140" s="61"/>
    </row>
    <row r="141" spans="1:14">
      <c r="A141" s="3">
        <v>34182</v>
      </c>
      <c r="B141" s="19">
        <v>26.102017052948877</v>
      </c>
      <c r="C141" s="19">
        <v>98.658284926298705</v>
      </c>
      <c r="D141" s="19">
        <v>25.924471414217045</v>
      </c>
      <c r="E141" s="19">
        <v>97.987212335322539</v>
      </c>
      <c r="F141" s="19">
        <v>26.450283204814667</v>
      </c>
      <c r="G141" s="21">
        <v>99.974633052624029</v>
      </c>
      <c r="H141" s="23">
        <v>22</v>
      </c>
      <c r="I141" s="23" t="s">
        <v>4</v>
      </c>
      <c r="M141" s="61"/>
      <c r="N141" s="61"/>
    </row>
    <row r="142" spans="1:14">
      <c r="A142" s="3">
        <v>34213</v>
      </c>
      <c r="B142" s="19">
        <v>26.249308636361917</v>
      </c>
      <c r="C142" s="19">
        <v>98.82093975875803</v>
      </c>
      <c r="D142" s="19">
        <v>25.985104762393302</v>
      </c>
      <c r="E142" s="19">
        <v>97.826289748154863</v>
      </c>
      <c r="F142" s="19">
        <v>26.588403447960651</v>
      </c>
      <c r="G142" s="21">
        <v>100.09753216024652</v>
      </c>
      <c r="H142" s="23">
        <v>23</v>
      </c>
      <c r="I142" s="23" t="s">
        <v>3</v>
      </c>
      <c r="M142" s="61"/>
      <c r="N142" s="61"/>
    </row>
    <row r="143" spans="1:14">
      <c r="A143" s="3">
        <v>34243</v>
      </c>
      <c r="B143" s="19">
        <v>26.420440425091588</v>
      </c>
      <c r="C143" s="19">
        <v>99.065826395467354</v>
      </c>
      <c r="D143" s="19">
        <v>26.062087057995054</v>
      </c>
      <c r="E143" s="19">
        <v>97.722148096323579</v>
      </c>
      <c r="F143" s="19">
        <v>26.764337370276312</v>
      </c>
      <c r="G143" s="21">
        <v>100.35529903564509</v>
      </c>
      <c r="H143" s="23">
        <v>24</v>
      </c>
      <c r="I143" s="23" t="s">
        <v>3</v>
      </c>
      <c r="M143" s="61"/>
      <c r="N143" s="61"/>
    </row>
    <row r="144" spans="1:14">
      <c r="A144" s="3">
        <v>34274</v>
      </c>
      <c r="B144" s="19">
        <v>26.628285224183131</v>
      </c>
      <c r="C144" s="19">
        <v>99.440194611744246</v>
      </c>
      <c r="D144" s="19">
        <v>26.175638798023606</v>
      </c>
      <c r="E144" s="19">
        <v>97.749839850682292</v>
      </c>
      <c r="F144" s="19">
        <v>26.962460811248334</v>
      </c>
      <c r="G144" s="21">
        <v>100.6881339789431</v>
      </c>
      <c r="H144" s="23">
        <v>21</v>
      </c>
      <c r="I144" s="23" t="s">
        <v>4</v>
      </c>
      <c r="M144" s="61"/>
      <c r="N144" s="61"/>
    </row>
    <row r="145" spans="1:14">
      <c r="A145" s="3">
        <v>34304</v>
      </c>
      <c r="B145" s="19">
        <v>26.870675682930614</v>
      </c>
      <c r="C145" s="19">
        <v>99.934684179755109</v>
      </c>
      <c r="D145" s="19">
        <v>26.347349314507092</v>
      </c>
      <c r="E145" s="19">
        <v>97.988381974017685</v>
      </c>
      <c r="F145" s="19">
        <v>27.153319854790006</v>
      </c>
      <c r="G145" s="21">
        <v>100.98586563805985</v>
      </c>
      <c r="H145" s="23">
        <v>27</v>
      </c>
      <c r="I145" s="23" t="s">
        <v>3</v>
      </c>
      <c r="M145" s="61"/>
      <c r="N145" s="61"/>
    </row>
    <row r="146" spans="1:14">
      <c r="A146" s="3">
        <v>34335</v>
      </c>
      <c r="B146" s="19">
        <v>27.110148532080789</v>
      </c>
      <c r="C146" s="19">
        <v>100.40945697180945</v>
      </c>
      <c r="D146" s="19">
        <v>26.566512169512198</v>
      </c>
      <c r="E146" s="19">
        <v>98.395958894104439</v>
      </c>
      <c r="F146" s="19">
        <v>27.302431049158418</v>
      </c>
      <c r="G146" s="21">
        <v>101.12162507749468</v>
      </c>
      <c r="H146" s="23">
        <v>32</v>
      </c>
      <c r="I146" s="23" t="s">
        <v>2</v>
      </c>
      <c r="M146" s="61"/>
      <c r="N146" s="61"/>
    </row>
    <row r="147" spans="1:14">
      <c r="A147" s="3">
        <v>34366</v>
      </c>
      <c r="B147" s="19">
        <v>27.324936592293696</v>
      </c>
      <c r="C147" s="19">
        <v>100.78498769376959</v>
      </c>
      <c r="D147" s="19">
        <v>26.806919263248311</v>
      </c>
      <c r="E147" s="19">
        <v>98.874338424496528</v>
      </c>
      <c r="F147" s="19">
        <v>27.406041024156117</v>
      </c>
      <c r="G147" s="21">
        <v>101.08413236477568</v>
      </c>
      <c r="H147" s="23">
        <v>29</v>
      </c>
      <c r="I147" s="23" t="s">
        <v>3</v>
      </c>
      <c r="M147" s="61"/>
      <c r="N147" s="61"/>
    </row>
    <row r="148" spans="1:14">
      <c r="A148" s="3">
        <v>34394</v>
      </c>
      <c r="B148" s="19">
        <v>27.537678102311283</v>
      </c>
      <c r="C148" s="19">
        <v>101.1462978251006</v>
      </c>
      <c r="D148" s="19">
        <v>27.052165842141694</v>
      </c>
      <c r="E148" s="19">
        <v>99.363004132640413</v>
      </c>
      <c r="F148" s="19">
        <v>27.438698236390998</v>
      </c>
      <c r="G148" s="21">
        <v>100.78274331771382</v>
      </c>
      <c r="H148" s="23">
        <v>26</v>
      </c>
      <c r="I148" s="23" t="s">
        <v>3</v>
      </c>
      <c r="M148" s="61"/>
      <c r="N148" s="61"/>
    </row>
    <row r="149" spans="1:14">
      <c r="A149" s="3">
        <v>34425</v>
      </c>
      <c r="B149" s="19">
        <v>27.786033885911461</v>
      </c>
      <c r="C149" s="19">
        <v>101.63203982269771</v>
      </c>
      <c r="D149" s="19">
        <v>27.288327542063669</v>
      </c>
      <c r="E149" s="19">
        <v>99.811596100299624</v>
      </c>
      <c r="F149" s="19">
        <v>27.434693153726652</v>
      </c>
      <c r="G149" s="21">
        <v>100.34695266591397</v>
      </c>
      <c r="H149" s="23">
        <v>30</v>
      </c>
      <c r="I149" s="23" t="s">
        <v>3</v>
      </c>
      <c r="M149" s="61"/>
      <c r="N149" s="61"/>
    </row>
    <row r="150" spans="1:14">
      <c r="A150" s="3">
        <v>34455</v>
      </c>
      <c r="B150" s="19">
        <v>28.099549164002561</v>
      </c>
      <c r="C150" s="19">
        <v>102.34904245723752</v>
      </c>
      <c r="D150" s="19">
        <v>27.496183758786714</v>
      </c>
      <c r="E150" s="19">
        <v>100.15136052592825</v>
      </c>
      <c r="F150" s="19">
        <v>27.439753616874071</v>
      </c>
      <c r="G150" s="21">
        <v>99.945820894072384</v>
      </c>
      <c r="H150" s="23">
        <v>30</v>
      </c>
      <c r="I150" s="23" t="s">
        <v>3</v>
      </c>
      <c r="M150" s="61"/>
      <c r="N150" s="61"/>
    </row>
    <row r="151" spans="1:14">
      <c r="A151" s="3">
        <v>34486</v>
      </c>
      <c r="B151" s="19">
        <v>28.474620967712163</v>
      </c>
      <c r="C151" s="19">
        <v>103.28212926926513</v>
      </c>
      <c r="D151" s="19">
        <v>27.645534726552832</v>
      </c>
      <c r="E151" s="19">
        <v>100.27489723510095</v>
      </c>
      <c r="F151" s="19">
        <v>27.458352924476699</v>
      </c>
      <c r="G151" s="21">
        <v>99.595958080799207</v>
      </c>
      <c r="H151" s="23">
        <v>32</v>
      </c>
      <c r="I151" s="23" t="s">
        <v>2</v>
      </c>
      <c r="M151" s="61"/>
      <c r="N151" s="61"/>
    </row>
    <row r="152" spans="1:14">
      <c r="A152" s="3">
        <v>34516</v>
      </c>
      <c r="B152" s="19">
        <v>28.873365289694704</v>
      </c>
      <c r="C152" s="19">
        <v>104.29254413711196</v>
      </c>
      <c r="D152" s="19">
        <v>27.792724299758184</v>
      </c>
      <c r="E152" s="19">
        <v>100.38919594723014</v>
      </c>
      <c r="F152" s="19">
        <v>27.492357660365659</v>
      </c>
      <c r="G152" s="21">
        <v>99.304251373507668</v>
      </c>
      <c r="H152" s="23">
        <v>30</v>
      </c>
      <c r="I152" s="23" t="s">
        <v>3</v>
      </c>
      <c r="M152" s="61"/>
      <c r="N152" s="61"/>
    </row>
    <row r="153" spans="1:14">
      <c r="A153" s="3">
        <v>34547</v>
      </c>
      <c r="B153" s="19">
        <v>29.245841812829763</v>
      </c>
      <c r="C153" s="19">
        <v>105.200449825288</v>
      </c>
      <c r="D153" s="19">
        <v>27.983749799043053</v>
      </c>
      <c r="E153" s="19">
        <v>100.66056862026076</v>
      </c>
      <c r="F153" s="19">
        <v>27.723359920643528</v>
      </c>
      <c r="G153" s="21">
        <v>99.723918120921581</v>
      </c>
      <c r="H153" s="23">
        <v>33</v>
      </c>
      <c r="I153" s="23" t="s">
        <v>2</v>
      </c>
      <c r="M153" s="61"/>
      <c r="N153" s="61"/>
    </row>
    <row r="154" spans="1:14">
      <c r="A154" s="3">
        <v>34578</v>
      </c>
      <c r="B154" s="19">
        <v>29.553912307145925</v>
      </c>
      <c r="C154" s="19">
        <v>105.87122126676914</v>
      </c>
      <c r="D154" s="19">
        <v>28.241907318965399</v>
      </c>
      <c r="E154" s="19">
        <v>101.17121508947602</v>
      </c>
      <c r="F154" s="19">
        <v>27.955945710355959</v>
      </c>
      <c r="G154" s="21">
        <v>100.14681248503399</v>
      </c>
      <c r="H154" s="23">
        <v>34</v>
      </c>
      <c r="I154" s="23" t="s">
        <v>2</v>
      </c>
      <c r="M154" s="61"/>
      <c r="N154" s="61"/>
    </row>
    <row r="155" spans="1:14">
      <c r="A155" s="3">
        <v>34608</v>
      </c>
      <c r="B155" s="19">
        <v>29.751541240830392</v>
      </c>
      <c r="C155" s="19">
        <v>106.14419265088125</v>
      </c>
      <c r="D155" s="19">
        <v>28.543761258129003</v>
      </c>
      <c r="E155" s="19">
        <v>101.83521147488096</v>
      </c>
      <c r="F155" s="19">
        <v>28.182417649613761</v>
      </c>
      <c r="G155" s="21">
        <v>100.54605051058211</v>
      </c>
      <c r="H155" s="23">
        <v>36</v>
      </c>
      <c r="I155" s="23" t="s">
        <v>2</v>
      </c>
      <c r="M155" s="61"/>
      <c r="N155" s="61"/>
    </row>
    <row r="156" spans="1:14">
      <c r="A156" s="3">
        <v>34639</v>
      </c>
      <c r="B156" s="19">
        <v>29.797806800481336</v>
      </c>
      <c r="C156" s="19">
        <v>105.87934883589872</v>
      </c>
      <c r="D156" s="19">
        <v>28.849188602666899</v>
      </c>
      <c r="E156" s="19">
        <v>102.50866193430926</v>
      </c>
      <c r="F156" s="19">
        <v>28.395759220674286</v>
      </c>
      <c r="G156" s="21">
        <v>100.89750954212492</v>
      </c>
      <c r="H156" s="23">
        <v>39</v>
      </c>
      <c r="I156" s="23" t="s">
        <v>1</v>
      </c>
      <c r="M156" s="61"/>
      <c r="N156" s="61"/>
    </row>
    <row r="157" spans="1:14">
      <c r="A157" s="3">
        <v>34669</v>
      </c>
      <c r="B157" s="19">
        <v>29.713594079968711</v>
      </c>
      <c r="C157" s="19">
        <v>105.15746790111537</v>
      </c>
      <c r="D157" s="19">
        <v>29.116723507553953</v>
      </c>
      <c r="E157" s="19">
        <v>103.04512168372733</v>
      </c>
      <c r="F157" s="19">
        <v>28.583298482015653</v>
      </c>
      <c r="G157" s="21">
        <v>101.15731151678054</v>
      </c>
      <c r="H157" s="23">
        <v>31</v>
      </c>
      <c r="I157" s="23" t="s">
        <v>3</v>
      </c>
      <c r="M157" s="61"/>
      <c r="N157" s="61"/>
    </row>
    <row r="158" spans="1:14">
      <c r="A158" s="3">
        <v>34700</v>
      </c>
      <c r="B158" s="19">
        <v>29.535177017938445</v>
      </c>
      <c r="C158" s="19">
        <v>104.11204757413897</v>
      </c>
      <c r="D158" s="19">
        <v>29.335760238435846</v>
      </c>
      <c r="E158" s="19">
        <v>103.40909972242824</v>
      </c>
      <c r="F158" s="19">
        <v>28.731119548128646</v>
      </c>
      <c r="G158" s="21">
        <v>101.27773005850884</v>
      </c>
      <c r="H158" s="23">
        <v>30</v>
      </c>
      <c r="I158" s="23" t="s">
        <v>3</v>
      </c>
      <c r="M158" s="61"/>
      <c r="N158" s="61"/>
    </row>
    <row r="159" spans="1:14">
      <c r="A159" s="3">
        <v>34731</v>
      </c>
      <c r="B159" s="19">
        <v>29.332389626489604</v>
      </c>
      <c r="C159" s="19">
        <v>102.99207378340486</v>
      </c>
      <c r="D159" s="19">
        <v>29.5106557079331</v>
      </c>
      <c r="E159" s="19">
        <v>103.61800278703866</v>
      </c>
      <c r="F159" s="19">
        <v>28.875768705757153</v>
      </c>
      <c r="G159" s="21">
        <v>101.38878349038856</v>
      </c>
      <c r="H159" s="23">
        <v>34</v>
      </c>
      <c r="I159" s="23" t="s">
        <v>2</v>
      </c>
      <c r="M159" s="61"/>
      <c r="N159" s="61"/>
    </row>
    <row r="160" spans="1:14">
      <c r="A160" s="3">
        <v>34759</v>
      </c>
      <c r="B160" s="19">
        <v>29.110991757130982</v>
      </c>
      <c r="C160" s="19">
        <v>101.81832548791783</v>
      </c>
      <c r="D160" s="19">
        <v>29.548997005868511</v>
      </c>
      <c r="E160" s="19">
        <v>103.35028844381573</v>
      </c>
      <c r="F160" s="19">
        <v>29.027101336658895</v>
      </c>
      <c r="G160" s="21">
        <v>101.52491115809332</v>
      </c>
      <c r="H160" s="23">
        <v>30</v>
      </c>
      <c r="I160" s="23" t="s">
        <v>3</v>
      </c>
      <c r="M160" s="61"/>
      <c r="N160" s="61"/>
    </row>
    <row r="161" spans="1:14">
      <c r="A161" s="3">
        <v>34790</v>
      </c>
      <c r="B161" s="19">
        <v>28.88118299409885</v>
      </c>
      <c r="C161" s="19">
        <v>100.6265323908416</v>
      </c>
      <c r="D161" s="19">
        <v>29.526692265373669</v>
      </c>
      <c r="E161" s="19">
        <v>102.87558706452988</v>
      </c>
      <c r="F161" s="19">
        <v>29.195699984822856</v>
      </c>
      <c r="G161" s="21">
        <v>101.72235849190629</v>
      </c>
      <c r="H161" s="23">
        <v>29</v>
      </c>
      <c r="I161" s="23" t="s">
        <v>3</v>
      </c>
      <c r="M161" s="61"/>
      <c r="N161" s="61"/>
    </row>
    <row r="162" spans="1:14">
      <c r="A162" s="3">
        <v>34820</v>
      </c>
      <c r="B162" s="19">
        <v>28.661324295409649</v>
      </c>
      <c r="C162" s="19">
        <v>99.480031594579074</v>
      </c>
      <c r="D162" s="19">
        <v>29.449117156808239</v>
      </c>
      <c r="E162" s="19">
        <v>102.21436647506704</v>
      </c>
      <c r="F162" s="19">
        <v>29.390527197499626</v>
      </c>
      <c r="G162" s="21">
        <v>102.01100772782034</v>
      </c>
      <c r="H162" s="23">
        <v>28</v>
      </c>
      <c r="I162" s="23" t="s">
        <v>3</v>
      </c>
      <c r="M162" s="61"/>
      <c r="N162" s="61"/>
    </row>
    <row r="163" spans="1:14">
      <c r="A163" s="3">
        <v>34851</v>
      </c>
      <c r="B163" s="19">
        <v>28.436957945937447</v>
      </c>
      <c r="C163" s="19">
        <v>98.327584734840997</v>
      </c>
      <c r="D163" s="19">
        <v>29.310620287503362</v>
      </c>
      <c r="E163" s="19">
        <v>101.34848127670315</v>
      </c>
      <c r="F163" s="19">
        <v>29.597201879829207</v>
      </c>
      <c r="G163" s="21">
        <v>102.33940568769104</v>
      </c>
      <c r="H163" s="23">
        <v>25</v>
      </c>
      <c r="I163" s="23" t="s">
        <v>3</v>
      </c>
      <c r="M163" s="61"/>
      <c r="N163" s="61"/>
    </row>
    <row r="164" spans="1:14">
      <c r="A164" s="3">
        <v>34881</v>
      </c>
      <c r="B164" s="19">
        <v>28.179614863377843</v>
      </c>
      <c r="C164" s="19">
        <v>97.070366335107479</v>
      </c>
      <c r="D164" s="19">
        <v>29.124891315465945</v>
      </c>
      <c r="E164" s="19">
        <v>100.32656170672669</v>
      </c>
      <c r="F164" s="19">
        <v>29.792863067427231</v>
      </c>
      <c r="G164" s="21">
        <v>102.62752511516034</v>
      </c>
      <c r="H164" s="23">
        <v>23</v>
      </c>
      <c r="I164" s="23" t="s">
        <v>3</v>
      </c>
      <c r="M164" s="61"/>
      <c r="N164" s="61"/>
    </row>
    <row r="165" spans="1:14">
      <c r="A165" s="3">
        <v>34912</v>
      </c>
      <c r="B165" s="19">
        <v>27.895265155134499</v>
      </c>
      <c r="C165" s="19">
        <v>95.729176590650127</v>
      </c>
      <c r="D165" s="19">
        <v>28.9284608346425</v>
      </c>
      <c r="E165" s="19">
        <v>99.274831063058429</v>
      </c>
      <c r="F165" s="19">
        <v>29.949266911645296</v>
      </c>
      <c r="G165" s="21">
        <v>102.77796769455313</v>
      </c>
      <c r="H165" s="23">
        <v>21</v>
      </c>
      <c r="I165" s="23" t="s">
        <v>4</v>
      </c>
      <c r="M165" s="61"/>
      <c r="N165" s="61"/>
    </row>
    <row r="166" spans="1:14">
      <c r="A166" s="3">
        <v>34943</v>
      </c>
      <c r="B166" s="19">
        <v>27.56030899221447</v>
      </c>
      <c r="C166" s="19">
        <v>94.223420989313766</v>
      </c>
      <c r="D166" s="19">
        <v>28.760154978293052</v>
      </c>
      <c r="E166" s="19">
        <v>98.325464747261378</v>
      </c>
      <c r="F166" s="19">
        <v>30.055936174798436</v>
      </c>
      <c r="G166" s="21">
        <v>102.75549262622505</v>
      </c>
      <c r="H166" s="23">
        <v>22</v>
      </c>
      <c r="I166" s="23" t="s">
        <v>4</v>
      </c>
      <c r="M166" s="61"/>
      <c r="N166" s="61"/>
    </row>
    <row r="167" spans="1:14">
      <c r="A167" s="3">
        <v>34973</v>
      </c>
      <c r="B167" s="19">
        <v>27.195503070456393</v>
      </c>
      <c r="C167" s="19">
        <v>92.624865712141755</v>
      </c>
      <c r="D167" s="19">
        <v>28.646114286934452</v>
      </c>
      <c r="E167" s="19">
        <v>97.565486548561239</v>
      </c>
      <c r="F167" s="19">
        <v>30.149999929439346</v>
      </c>
      <c r="G167" s="21">
        <v>102.68755416843763</v>
      </c>
      <c r="H167" s="23">
        <v>15</v>
      </c>
      <c r="I167" s="23" t="s">
        <v>5</v>
      </c>
      <c r="M167" s="61"/>
      <c r="N167" s="61"/>
    </row>
    <row r="168" spans="1:14">
      <c r="A168" s="3">
        <v>35004</v>
      </c>
      <c r="B168" s="19">
        <v>26.857476211294433</v>
      </c>
      <c r="C168" s="19">
        <v>91.126035268923303</v>
      </c>
      <c r="D168" s="19">
        <v>28.569639396586002</v>
      </c>
      <c r="E168" s="19">
        <v>96.935316885020171</v>
      </c>
      <c r="F168" s="19">
        <v>30.244992753887789</v>
      </c>
      <c r="G168" s="21">
        <v>102.61970464820061</v>
      </c>
      <c r="H168" s="23">
        <v>13</v>
      </c>
      <c r="I168" s="23" t="s">
        <v>5</v>
      </c>
      <c r="M168" s="61"/>
      <c r="N168" s="61"/>
    </row>
    <row r="169" spans="1:14">
      <c r="A169" s="3">
        <v>35034</v>
      </c>
      <c r="B169" s="19">
        <v>26.600886503010585</v>
      </c>
      <c r="C169" s="19">
        <v>89.910009131244635</v>
      </c>
      <c r="D169" s="19">
        <v>28.535822784648428</v>
      </c>
      <c r="E169" s="19">
        <v>96.450021951146184</v>
      </c>
      <c r="F169" s="19">
        <v>30.339316718671729</v>
      </c>
      <c r="G169" s="21">
        <v>102.54576451438098</v>
      </c>
      <c r="H169" s="23">
        <v>16</v>
      </c>
      <c r="I169" s="23" t="s">
        <v>5</v>
      </c>
      <c r="M169" s="61"/>
      <c r="N169" s="61"/>
    </row>
    <row r="170" spans="1:14">
      <c r="A170" s="3">
        <v>35065</v>
      </c>
      <c r="B170" s="19">
        <v>26.467770919331716</v>
      </c>
      <c r="C170" s="19">
        <v>89.114677803691322</v>
      </c>
      <c r="D170" s="19">
        <v>28.567546546127335</v>
      </c>
      <c r="E170" s="19">
        <v>96.184439326572928</v>
      </c>
      <c r="F170" s="19">
        <v>30.423305010822904</v>
      </c>
      <c r="G170" s="21">
        <v>102.43261633274575</v>
      </c>
      <c r="H170" s="23">
        <v>18</v>
      </c>
      <c r="I170" s="23" t="s">
        <v>4</v>
      </c>
      <c r="M170" s="61"/>
      <c r="N170" s="61"/>
    </row>
    <row r="171" spans="1:14">
      <c r="A171" s="3">
        <v>35096</v>
      </c>
      <c r="B171" s="19">
        <v>26.513428464339519</v>
      </c>
      <c r="C171" s="19">
        <v>88.920332836063039</v>
      </c>
      <c r="D171" s="19">
        <v>28.629145879769325</v>
      </c>
      <c r="E171" s="19">
        <v>96.015993701654537</v>
      </c>
      <c r="F171" s="19">
        <v>30.467466202067008</v>
      </c>
      <c r="G171" s="21">
        <v>102.18132441842198</v>
      </c>
      <c r="H171" s="23">
        <v>18</v>
      </c>
      <c r="I171" s="23" t="s">
        <v>4</v>
      </c>
      <c r="M171" s="61"/>
      <c r="N171" s="61"/>
    </row>
    <row r="172" spans="1:14">
      <c r="A172" s="3">
        <v>35125</v>
      </c>
      <c r="B172" s="19">
        <v>26.763869386646892</v>
      </c>
      <c r="C172" s="19">
        <v>89.406592448665791</v>
      </c>
      <c r="D172" s="19">
        <v>28.740796056376873</v>
      </c>
      <c r="E172" s="19">
        <v>96.010655355564865</v>
      </c>
      <c r="F172" s="19">
        <v>30.444147504325109</v>
      </c>
      <c r="G172" s="21">
        <v>101.70082094797111</v>
      </c>
      <c r="H172" s="23">
        <v>13</v>
      </c>
      <c r="I172" s="23" t="s">
        <v>5</v>
      </c>
      <c r="M172" s="61"/>
      <c r="N172" s="61"/>
    </row>
    <row r="173" spans="1:14">
      <c r="A173" s="3">
        <v>35156</v>
      </c>
      <c r="B173" s="19">
        <v>27.171002378144152</v>
      </c>
      <c r="C173" s="19">
        <v>90.40517602591008</v>
      </c>
      <c r="D173" s="19">
        <v>28.883728234802238</v>
      </c>
      <c r="E173" s="19">
        <v>96.103872025430945</v>
      </c>
      <c r="F173" s="19">
        <v>30.312768503022994</v>
      </c>
      <c r="G173" s="21">
        <v>100.85867036516872</v>
      </c>
      <c r="H173" s="23">
        <v>21</v>
      </c>
      <c r="I173" s="23" t="s">
        <v>4</v>
      </c>
      <c r="M173" s="61"/>
      <c r="N173" s="61"/>
    </row>
    <row r="174" spans="1:14">
      <c r="A174" s="3">
        <v>35186</v>
      </c>
      <c r="B174" s="19">
        <v>27.68288867136005</v>
      </c>
      <c r="C174" s="19">
        <v>91.737639534181682</v>
      </c>
      <c r="D174" s="19">
        <v>29.063453349538978</v>
      </c>
      <c r="E174" s="19">
        <v>96.312658648116496</v>
      </c>
      <c r="F174" s="19">
        <v>30.088069171715091</v>
      </c>
      <c r="G174" s="21">
        <v>99.708107658936569</v>
      </c>
      <c r="H174" s="23">
        <v>15</v>
      </c>
      <c r="I174" s="23" t="s">
        <v>5</v>
      </c>
      <c r="M174" s="61"/>
      <c r="N174" s="61"/>
    </row>
    <row r="175" spans="1:14">
      <c r="A175" s="3">
        <v>35217</v>
      </c>
      <c r="B175" s="19">
        <v>28.233803453386081</v>
      </c>
      <c r="C175" s="19">
        <v>93.182865168975496</v>
      </c>
      <c r="D175" s="19">
        <v>29.304113053354737</v>
      </c>
      <c r="E175" s="19">
        <v>96.715315740419072</v>
      </c>
      <c r="F175" s="19">
        <v>29.800005214640969</v>
      </c>
      <c r="G175" s="21">
        <v>98.351958585219535</v>
      </c>
      <c r="H175" s="23">
        <v>17</v>
      </c>
      <c r="I175" s="23" t="s">
        <v>4</v>
      </c>
      <c r="M175" s="61"/>
      <c r="N175" s="61"/>
    </row>
    <row r="176" spans="1:14">
      <c r="A176" s="3">
        <v>35247</v>
      </c>
      <c r="B176" s="19">
        <v>28.772575756697755</v>
      </c>
      <c r="C176" s="19">
        <v>94.57118195845139</v>
      </c>
      <c r="D176" s="19">
        <v>29.570265176804572</v>
      </c>
      <c r="E176" s="19">
        <v>97.193068574830974</v>
      </c>
      <c r="F176" s="19">
        <v>29.490023370512812</v>
      </c>
      <c r="G176" s="21">
        <v>96.929325678551464</v>
      </c>
      <c r="H176" s="23">
        <v>19</v>
      </c>
      <c r="I176" s="23" t="s">
        <v>4</v>
      </c>
      <c r="M176" s="61"/>
      <c r="N176" s="61"/>
    </row>
    <row r="177" spans="1:14">
      <c r="A177" s="3">
        <v>35278</v>
      </c>
      <c r="B177" s="19">
        <v>29.272461892414231</v>
      </c>
      <c r="C177" s="19">
        <v>95.815734278833176</v>
      </c>
      <c r="D177" s="19">
        <v>29.873718760260868</v>
      </c>
      <c r="E177" s="19">
        <v>97.783791099426267</v>
      </c>
      <c r="F177" s="19">
        <v>29.179683735225368</v>
      </c>
      <c r="G177" s="21">
        <v>95.512049290233307</v>
      </c>
      <c r="H177" s="23">
        <v>20</v>
      </c>
      <c r="I177" s="23" t="s">
        <v>4</v>
      </c>
      <c r="M177" s="61"/>
      <c r="N177" s="61"/>
    </row>
    <row r="178" spans="1:14">
      <c r="A178" s="3">
        <v>35309</v>
      </c>
      <c r="B178" s="19">
        <v>29.747609063136387</v>
      </c>
      <c r="C178" s="19">
        <v>96.964497504080953</v>
      </c>
      <c r="D178" s="19">
        <v>30.209004959509247</v>
      </c>
      <c r="E178" s="19">
        <v>98.468451020052115</v>
      </c>
      <c r="F178" s="19">
        <v>28.907489543558103</v>
      </c>
      <c r="G178" s="21">
        <v>94.226066765449715</v>
      </c>
      <c r="H178" s="23">
        <v>24</v>
      </c>
      <c r="I178" s="23" t="s">
        <v>3</v>
      </c>
      <c r="M178" s="61"/>
      <c r="N178" s="61"/>
    </row>
    <row r="179" spans="1:14">
      <c r="A179" s="3">
        <v>35339</v>
      </c>
      <c r="B179" s="19">
        <v>30.199053548871156</v>
      </c>
      <c r="C179" s="19">
        <v>98.022188307642381</v>
      </c>
      <c r="D179" s="19">
        <v>30.546622956164676</v>
      </c>
      <c r="E179" s="19">
        <v>99.150353262764767</v>
      </c>
      <c r="F179" s="19">
        <v>28.710951280239577</v>
      </c>
      <c r="G179" s="21">
        <v>93.192002468845232</v>
      </c>
      <c r="H179" s="23">
        <v>22</v>
      </c>
      <c r="I179" s="23" t="s">
        <v>4</v>
      </c>
      <c r="M179" s="61"/>
      <c r="N179" s="61"/>
    </row>
    <row r="180" spans="1:14">
      <c r="A180" s="3">
        <v>35370</v>
      </c>
      <c r="B180" s="19">
        <v>30.638302402534954</v>
      </c>
      <c r="C180" s="19">
        <v>99.027360244062308</v>
      </c>
      <c r="D180" s="19">
        <v>30.874503397961284</v>
      </c>
      <c r="E180" s="19">
        <v>99.790795527022183</v>
      </c>
      <c r="F180" s="19">
        <v>28.63233150604572</v>
      </c>
      <c r="G180" s="21">
        <v>92.543776395457556</v>
      </c>
      <c r="H180" s="23">
        <v>26</v>
      </c>
      <c r="I180" s="23" t="s">
        <v>3</v>
      </c>
      <c r="M180" s="61"/>
      <c r="N180" s="61"/>
    </row>
    <row r="181" spans="1:14">
      <c r="A181" s="3">
        <v>35400</v>
      </c>
      <c r="B181" s="19">
        <v>31.100643361190649</v>
      </c>
      <c r="C181" s="19">
        <v>100.09450059082322</v>
      </c>
      <c r="D181" s="19">
        <v>31.168430028246416</v>
      </c>
      <c r="E181" s="19">
        <v>100.31266561419152</v>
      </c>
      <c r="F181" s="19">
        <v>28.688837502600158</v>
      </c>
      <c r="G181" s="21">
        <v>92.332329881554813</v>
      </c>
      <c r="H181" s="23">
        <v>28</v>
      </c>
      <c r="I181" s="23" t="s">
        <v>3</v>
      </c>
      <c r="M181" s="61"/>
      <c r="N181" s="61"/>
    </row>
    <row r="182" spans="1:14">
      <c r="A182" s="3">
        <v>35431</v>
      </c>
      <c r="B182" s="19">
        <v>31.599890281840189</v>
      </c>
      <c r="C182" s="19">
        <v>101.26734807482077</v>
      </c>
      <c r="D182" s="19">
        <v>31.402677555871705</v>
      </c>
      <c r="E182" s="19">
        <v>100.63534557141614</v>
      </c>
      <c r="F182" s="19">
        <v>28.862877306386828</v>
      </c>
      <c r="G182" s="21">
        <v>92.49611364335756</v>
      </c>
      <c r="H182" s="23">
        <v>26</v>
      </c>
      <c r="I182" s="23" t="s">
        <v>3</v>
      </c>
      <c r="M182" s="61"/>
      <c r="N182" s="61"/>
    </row>
    <row r="183" spans="1:14">
      <c r="A183" s="3">
        <v>35462</v>
      </c>
      <c r="B183" s="19">
        <v>32.141808015774089</v>
      </c>
      <c r="C183" s="19">
        <v>102.56318690439581</v>
      </c>
      <c r="D183" s="19">
        <v>31.568711812209752</v>
      </c>
      <c r="E183" s="19">
        <v>100.7344604988519</v>
      </c>
      <c r="F183" s="19">
        <v>29.103016499067394</v>
      </c>
      <c r="G183" s="21">
        <v>92.86652820559064</v>
      </c>
      <c r="H183" s="23">
        <v>24</v>
      </c>
      <c r="I183" s="23" t="s">
        <v>3</v>
      </c>
      <c r="M183" s="61"/>
      <c r="N183" s="61"/>
    </row>
    <row r="184" spans="1:14">
      <c r="A184" s="3">
        <v>35490</v>
      </c>
      <c r="B184" s="19">
        <v>32.654029049036446</v>
      </c>
      <c r="C184" s="19">
        <v>103.75071304655881</v>
      </c>
      <c r="D184" s="19">
        <v>31.681961446496935</v>
      </c>
      <c r="E184" s="19">
        <v>100.66219044061995</v>
      </c>
      <c r="F184" s="19">
        <v>29.313963185935307</v>
      </c>
      <c r="G184" s="21">
        <v>93.138417259143921</v>
      </c>
      <c r="H184" s="23">
        <v>31</v>
      </c>
      <c r="I184" s="23" t="s">
        <v>3</v>
      </c>
      <c r="M184" s="61"/>
      <c r="N184" s="61"/>
    </row>
    <row r="185" spans="1:14">
      <c r="A185" s="3">
        <v>35521</v>
      </c>
      <c r="B185" s="19">
        <v>33.054539470624718</v>
      </c>
      <c r="C185" s="19">
        <v>104.57202308911745</v>
      </c>
      <c r="D185" s="19">
        <v>31.758578614350796</v>
      </c>
      <c r="E185" s="19">
        <v>100.47209458443186</v>
      </c>
      <c r="F185" s="19">
        <v>29.549777673680438</v>
      </c>
      <c r="G185" s="21">
        <v>93.484286353967363</v>
      </c>
      <c r="H185" s="23">
        <v>24</v>
      </c>
      <c r="I185" s="23" t="s">
        <v>3</v>
      </c>
      <c r="M185" s="61"/>
      <c r="N185" s="61"/>
    </row>
    <row r="186" spans="1:14">
      <c r="A186" s="3">
        <v>35551</v>
      </c>
      <c r="B186" s="19">
        <v>33.35267766578167</v>
      </c>
      <c r="C186" s="19">
        <v>105.06138016063693</v>
      </c>
      <c r="D186" s="19">
        <v>31.836499450736156</v>
      </c>
      <c r="E186" s="19">
        <v>100.28539853066427</v>
      </c>
      <c r="F186" s="19">
        <v>29.848788954588596</v>
      </c>
      <c r="G186" s="21">
        <v>94.024083916656565</v>
      </c>
      <c r="H186" s="23">
        <v>24</v>
      </c>
      <c r="I186" s="23" t="s">
        <v>3</v>
      </c>
      <c r="M186" s="61"/>
      <c r="N186" s="61"/>
    </row>
    <row r="187" spans="1:14">
      <c r="A187" s="3">
        <v>35582</v>
      </c>
      <c r="B187" s="19">
        <v>33.574423070266519</v>
      </c>
      <c r="C187" s="19">
        <v>105.30464630741949</v>
      </c>
      <c r="D187" s="19">
        <v>31.93281019436742</v>
      </c>
      <c r="E187" s="19">
        <v>100.15580241191996</v>
      </c>
      <c r="F187" s="19">
        <v>30.236029333552761</v>
      </c>
      <c r="G187" s="21">
        <v>94.833926648475369</v>
      </c>
      <c r="H187" s="23">
        <v>28</v>
      </c>
      <c r="I187" s="23" t="s">
        <v>3</v>
      </c>
      <c r="M187" s="61"/>
      <c r="N187" s="61"/>
    </row>
    <row r="188" spans="1:14">
      <c r="A188" s="3">
        <v>35612</v>
      </c>
      <c r="B188" s="19">
        <v>33.735322465312031</v>
      </c>
      <c r="C188" s="19">
        <v>105.3536044142096</v>
      </c>
      <c r="D188" s="19">
        <v>32.090187858274632</v>
      </c>
      <c r="E188" s="19">
        <v>100.21593718793189</v>
      </c>
      <c r="F188" s="19">
        <v>30.70642648510843</v>
      </c>
      <c r="G188" s="21">
        <v>95.894524565831816</v>
      </c>
      <c r="H188" s="23">
        <v>30</v>
      </c>
      <c r="I188" s="23" t="s">
        <v>3</v>
      </c>
      <c r="M188" s="61"/>
      <c r="N188" s="61"/>
    </row>
    <row r="189" spans="1:14">
      <c r="A189" s="3">
        <v>35643</v>
      </c>
      <c r="B189" s="19">
        <v>33.820043608798549</v>
      </c>
      <c r="C189" s="19">
        <v>105.16308644588354</v>
      </c>
      <c r="D189" s="19">
        <v>32.293884117067307</v>
      </c>
      <c r="E189" s="19">
        <v>100.41750881104618</v>
      </c>
      <c r="F189" s="19">
        <v>31.274153538813817</v>
      </c>
      <c r="G189" s="21">
        <v>97.246666804074792</v>
      </c>
      <c r="H189" s="23">
        <v>26</v>
      </c>
      <c r="I189" s="23" t="s">
        <v>3</v>
      </c>
      <c r="M189" s="61"/>
      <c r="N189" s="61"/>
    </row>
    <row r="190" spans="1:14">
      <c r="A190" s="3">
        <v>35674</v>
      </c>
      <c r="B190" s="19">
        <v>33.802197859949807</v>
      </c>
      <c r="C190" s="19">
        <v>104.65441164656627</v>
      </c>
      <c r="D190" s="19">
        <v>32.555032925256782</v>
      </c>
      <c r="E190" s="19">
        <v>100.79308543910172</v>
      </c>
      <c r="F190" s="19">
        <v>31.937990721046784</v>
      </c>
      <c r="G190" s="21">
        <v>98.882671533170168</v>
      </c>
      <c r="H190" s="23">
        <v>31</v>
      </c>
      <c r="I190" s="23" t="s">
        <v>3</v>
      </c>
      <c r="M190" s="61"/>
      <c r="N190" s="61"/>
    </row>
    <row r="191" spans="1:14">
      <c r="A191" s="3">
        <v>35704</v>
      </c>
      <c r="B191" s="19">
        <v>33.661275383773102</v>
      </c>
      <c r="C191" s="19">
        <v>103.7683142479805</v>
      </c>
      <c r="D191" s="19">
        <v>32.799322486616887</v>
      </c>
      <c r="E191" s="19">
        <v>101.11115411131556</v>
      </c>
      <c r="F191" s="19">
        <v>32.674789491838453</v>
      </c>
      <c r="G191" s="21">
        <v>100.72725365629475</v>
      </c>
      <c r="H191" s="23">
        <v>26</v>
      </c>
      <c r="I191" s="23" t="s">
        <v>3</v>
      </c>
      <c r="M191" s="61"/>
      <c r="N191" s="61"/>
    </row>
    <row r="192" spans="1:14">
      <c r="A192" s="3">
        <v>35735</v>
      </c>
      <c r="B192" s="19">
        <v>33.431542371386492</v>
      </c>
      <c r="C192" s="19">
        <v>102.6146197484746</v>
      </c>
      <c r="D192" s="19">
        <v>32.973164343626394</v>
      </c>
      <c r="E192" s="19">
        <v>101.20767637454533</v>
      </c>
      <c r="F192" s="19">
        <v>33.434231311193727</v>
      </c>
      <c r="G192" s="21">
        <v>102.62287316773899</v>
      </c>
      <c r="H192" s="23">
        <v>28</v>
      </c>
      <c r="I192" s="23" t="s">
        <v>3</v>
      </c>
      <c r="M192" s="61"/>
      <c r="N192" s="61"/>
    </row>
    <row r="193" spans="1:14">
      <c r="A193" s="3">
        <v>35765</v>
      </c>
      <c r="B193" s="19">
        <v>33.142149012589137</v>
      </c>
      <c r="C193" s="19">
        <v>101.28557218875797</v>
      </c>
      <c r="D193" s="19">
        <v>33.034038848925299</v>
      </c>
      <c r="E193" s="19">
        <v>100.95517720495796</v>
      </c>
      <c r="F193" s="19">
        <v>34.164890583884059</v>
      </c>
      <c r="G193" s="21">
        <v>104.41116809415587</v>
      </c>
      <c r="H193" s="23">
        <v>29</v>
      </c>
      <c r="I193" s="23" t="s">
        <v>3</v>
      </c>
      <c r="M193" s="61"/>
      <c r="N193" s="61"/>
    </row>
    <row r="194" spans="1:14">
      <c r="A194" s="3">
        <v>35796</v>
      </c>
      <c r="B194" s="19">
        <v>32.79890008937911</v>
      </c>
      <c r="C194" s="19">
        <v>99.800744405348539</v>
      </c>
      <c r="D194" s="19">
        <v>32.986654915846664</v>
      </c>
      <c r="E194" s="19">
        <v>100.37204622937607</v>
      </c>
      <c r="F194" s="19">
        <v>34.787634648120232</v>
      </c>
      <c r="G194" s="21">
        <v>105.85208115280479</v>
      </c>
      <c r="H194" s="23">
        <v>23</v>
      </c>
      <c r="I194" s="23" t="s">
        <v>3</v>
      </c>
      <c r="M194" s="61"/>
      <c r="N194" s="61"/>
    </row>
    <row r="195" spans="1:14">
      <c r="A195" s="3">
        <v>35827</v>
      </c>
      <c r="B195" s="19">
        <v>32.430577912556586</v>
      </c>
      <c r="C195" s="19">
        <v>98.248977032998781</v>
      </c>
      <c r="D195" s="19">
        <v>32.928630188259334</v>
      </c>
      <c r="E195" s="19">
        <v>99.757834714434239</v>
      </c>
      <c r="F195" s="19">
        <v>35.229372623898335</v>
      </c>
      <c r="G195" s="21">
        <v>106.72797232121492</v>
      </c>
      <c r="H195" s="23">
        <v>27</v>
      </c>
      <c r="I195" s="23" t="s">
        <v>3</v>
      </c>
      <c r="M195" s="61"/>
      <c r="N195" s="61"/>
    </row>
    <row r="196" spans="1:14">
      <c r="A196" s="3">
        <v>35855</v>
      </c>
      <c r="B196" s="19">
        <v>32.045576553482299</v>
      </c>
      <c r="C196" s="19">
        <v>96.656110603153294</v>
      </c>
      <c r="D196" s="19">
        <v>32.790626314346646</v>
      </c>
      <c r="E196" s="19">
        <v>98.903335332306483</v>
      </c>
      <c r="F196" s="19">
        <v>35.534380461061517</v>
      </c>
      <c r="G196" s="21">
        <v>107.17906736134731</v>
      </c>
      <c r="H196" s="23">
        <v>25</v>
      </c>
      <c r="I196" s="23" t="s">
        <v>3</v>
      </c>
      <c r="M196" s="61"/>
      <c r="N196" s="61"/>
    </row>
    <row r="197" spans="1:14">
      <c r="A197" s="3">
        <v>35886</v>
      </c>
      <c r="B197" s="19">
        <v>31.659492513017909</v>
      </c>
      <c r="C197" s="19">
        <v>95.06924486074935</v>
      </c>
      <c r="D197" s="19">
        <v>32.645548098087822</v>
      </c>
      <c r="E197" s="19">
        <v>98.030238623513412</v>
      </c>
      <c r="F197" s="19">
        <v>35.701764929740463</v>
      </c>
      <c r="G197" s="21">
        <v>107.20765124933037</v>
      </c>
      <c r="H197" s="23">
        <v>20</v>
      </c>
      <c r="I197" s="23" t="s">
        <v>4</v>
      </c>
      <c r="M197" s="61"/>
      <c r="N197" s="61"/>
    </row>
    <row r="198" spans="1:14">
      <c r="A198" s="3">
        <v>35916</v>
      </c>
      <c r="B198" s="19">
        <v>31.302383382137176</v>
      </c>
      <c r="C198" s="19">
        <v>93.578005461705672</v>
      </c>
      <c r="D198" s="19">
        <v>32.557850553929555</v>
      </c>
      <c r="E198" s="19">
        <v>97.331205734820401</v>
      </c>
      <c r="F198" s="19">
        <v>35.75390640939581</v>
      </c>
      <c r="G198" s="21">
        <v>106.8857667612951</v>
      </c>
      <c r="H198" s="23">
        <v>19</v>
      </c>
      <c r="I198" s="23" t="s">
        <v>4</v>
      </c>
      <c r="M198" s="61"/>
      <c r="N198" s="61"/>
    </row>
    <row r="199" spans="1:14">
      <c r="A199" s="3">
        <v>35947</v>
      </c>
      <c r="B199" s="19">
        <v>31.05368317222354</v>
      </c>
      <c r="C199" s="19">
        <v>92.4175177369615</v>
      </c>
      <c r="D199" s="19">
        <v>32.536574404040145</v>
      </c>
      <c r="E199" s="19">
        <v>96.830685925686296</v>
      </c>
      <c r="F199" s="19">
        <v>35.708256908919978</v>
      </c>
      <c r="G199" s="21">
        <v>106.26979247305158</v>
      </c>
      <c r="H199" s="23">
        <v>20</v>
      </c>
      <c r="I199" s="23" t="s">
        <v>4</v>
      </c>
      <c r="M199" s="61"/>
      <c r="N199" s="61"/>
    </row>
    <row r="200" spans="1:14">
      <c r="A200" s="3">
        <v>35977</v>
      </c>
      <c r="B200" s="19">
        <v>30.976864374109088</v>
      </c>
      <c r="C200" s="19">
        <v>91.771523289327732</v>
      </c>
      <c r="D200" s="19">
        <v>32.603211481009275</v>
      </c>
      <c r="E200" s="19">
        <v>96.589711134130027</v>
      </c>
      <c r="F200" s="19">
        <v>35.591425099575396</v>
      </c>
      <c r="G200" s="21">
        <v>105.44254118102576</v>
      </c>
      <c r="H200" s="23">
        <v>16</v>
      </c>
      <c r="I200" s="23" t="s">
        <v>5</v>
      </c>
      <c r="M200" s="61"/>
      <c r="N200" s="61"/>
    </row>
    <row r="201" spans="1:14">
      <c r="A201" s="3">
        <v>36008</v>
      </c>
      <c r="B201" s="19">
        <v>31.057218741074848</v>
      </c>
      <c r="C201" s="19">
        <v>91.589949255551815</v>
      </c>
      <c r="D201" s="19">
        <v>32.770106781270812</v>
      </c>
      <c r="E201" s="19">
        <v>96.641378038983191</v>
      </c>
      <c r="F201" s="19">
        <v>35.42225657760212</v>
      </c>
      <c r="G201" s="21">
        <v>104.46275661409831</v>
      </c>
      <c r="H201" s="23">
        <v>22</v>
      </c>
      <c r="I201" s="23" t="s">
        <v>4</v>
      </c>
      <c r="M201" s="61"/>
      <c r="N201" s="61"/>
    </row>
    <row r="202" spans="1:14">
      <c r="A202" s="3">
        <v>36039</v>
      </c>
      <c r="B202" s="19">
        <v>31.27033029226736</v>
      </c>
      <c r="C202" s="19">
        <v>91.795198633580924</v>
      </c>
      <c r="D202" s="19">
        <v>32.95300054703884</v>
      </c>
      <c r="E202" s="19">
        <v>96.734738728869331</v>
      </c>
      <c r="F202" s="19">
        <v>35.238350685317975</v>
      </c>
      <c r="G202" s="21">
        <v>103.44346767192404</v>
      </c>
      <c r="H202" s="23">
        <v>18</v>
      </c>
      <c r="I202" s="23" t="s">
        <v>4</v>
      </c>
      <c r="M202" s="61"/>
      <c r="N202" s="61"/>
    </row>
    <row r="203" spans="1:14">
      <c r="A203" s="3">
        <v>36069</v>
      </c>
      <c r="B203" s="19">
        <v>31.592223932819003</v>
      </c>
      <c r="C203" s="19">
        <v>92.312483145992474</v>
      </c>
      <c r="D203" s="19">
        <v>33.112154028293311</v>
      </c>
      <c r="E203" s="19">
        <v>96.753719116588456</v>
      </c>
      <c r="F203" s="19">
        <v>35.063527912076687</v>
      </c>
      <c r="G203" s="21">
        <v>102.45563390237065</v>
      </c>
      <c r="H203" s="23">
        <v>16</v>
      </c>
      <c r="I203" s="23" t="s">
        <v>5</v>
      </c>
      <c r="M203" s="61"/>
      <c r="N203" s="61"/>
    </row>
    <row r="204" spans="1:14">
      <c r="A204" s="3">
        <v>36100</v>
      </c>
      <c r="B204" s="19">
        <v>32.063795716122307</v>
      </c>
      <c r="C204" s="19">
        <v>93.257210572248425</v>
      </c>
      <c r="D204" s="19">
        <v>33.286217795471231</v>
      </c>
      <c r="E204" s="19">
        <v>96.812612255545929</v>
      </c>
      <c r="F204" s="19">
        <v>34.897712568127211</v>
      </c>
      <c r="G204" s="21">
        <v>101.49962775053582</v>
      </c>
      <c r="H204" s="23">
        <v>19</v>
      </c>
      <c r="I204" s="23" t="s">
        <v>4</v>
      </c>
      <c r="M204" s="61"/>
      <c r="N204" s="61"/>
    </row>
    <row r="205" spans="1:14">
      <c r="A205" s="3">
        <v>36130</v>
      </c>
      <c r="B205" s="19">
        <v>32.707863053085788</v>
      </c>
      <c r="C205" s="19">
        <v>94.690496284764237</v>
      </c>
      <c r="D205" s="19">
        <v>33.497566532357553</v>
      </c>
      <c r="E205" s="19">
        <v>96.976717620859546</v>
      </c>
      <c r="F205" s="19">
        <v>34.73287708605946</v>
      </c>
      <c r="G205" s="21">
        <v>100.55298823217989</v>
      </c>
      <c r="H205" s="23">
        <v>14</v>
      </c>
      <c r="I205" s="23" t="s">
        <v>5</v>
      </c>
      <c r="M205" s="61"/>
      <c r="N205" s="61"/>
    </row>
    <row r="206" spans="1:14">
      <c r="A206" s="3">
        <v>36161</v>
      </c>
      <c r="B206" s="19">
        <v>33.505198798387681</v>
      </c>
      <c r="C206" s="19">
        <v>96.551372835090191</v>
      </c>
      <c r="D206" s="19">
        <v>33.777460788898942</v>
      </c>
      <c r="E206" s="19">
        <v>97.335945674453299</v>
      </c>
      <c r="F206" s="19">
        <v>34.555467505024133</v>
      </c>
      <c r="G206" s="21">
        <v>99.577914658694112</v>
      </c>
      <c r="H206" s="23">
        <v>18</v>
      </c>
      <c r="I206" s="23" t="s">
        <v>4</v>
      </c>
      <c r="M206" s="61"/>
      <c r="N206" s="61"/>
    </row>
    <row r="207" spans="1:14">
      <c r="A207" s="3">
        <v>36192</v>
      </c>
      <c r="B207" s="19">
        <v>34.339323592148929</v>
      </c>
      <c r="C207" s="19">
        <v>98.501279265621122</v>
      </c>
      <c r="D207" s="19">
        <v>34.189861517999418</v>
      </c>
      <c r="E207" s="19">
        <v>98.072551965098924</v>
      </c>
      <c r="F207" s="19">
        <v>34.342109982062183</v>
      </c>
      <c r="G207" s="21">
        <v>98.509271938227258</v>
      </c>
      <c r="H207" s="23">
        <v>17</v>
      </c>
      <c r="I207" s="23" t="s">
        <v>4</v>
      </c>
      <c r="M207" s="61"/>
      <c r="N207" s="61"/>
    </row>
    <row r="208" spans="1:14">
      <c r="A208" s="3">
        <v>36220</v>
      </c>
      <c r="B208" s="19">
        <v>35.163203644421365</v>
      </c>
      <c r="C208" s="19">
        <v>100.40640469238042</v>
      </c>
      <c r="D208" s="19">
        <v>34.62246164271599</v>
      </c>
      <c r="E208" s="19">
        <v>98.862348558973736</v>
      </c>
      <c r="F208" s="19">
        <v>34.134864419191686</v>
      </c>
      <c r="G208" s="21">
        <v>97.470044130539492</v>
      </c>
      <c r="H208" s="23">
        <v>16</v>
      </c>
      <c r="I208" s="23" t="s">
        <v>5</v>
      </c>
      <c r="M208" s="61"/>
      <c r="N208" s="61"/>
    </row>
    <row r="209" spans="1:14">
      <c r="A209" s="3">
        <v>36251</v>
      </c>
      <c r="B209" s="19">
        <v>35.915263895397231</v>
      </c>
      <c r="C209" s="19">
        <v>102.09425405718414</v>
      </c>
      <c r="D209" s="19">
        <v>35.001920630384369</v>
      </c>
      <c r="E209" s="19">
        <v>99.497945712876216</v>
      </c>
      <c r="F209" s="19">
        <v>33.974137801571466</v>
      </c>
      <c r="G209" s="21">
        <v>96.576326605578387</v>
      </c>
      <c r="H209" s="23">
        <v>20</v>
      </c>
      <c r="I209" s="23" t="s">
        <v>4</v>
      </c>
      <c r="M209" s="61"/>
      <c r="N209" s="61"/>
    </row>
    <row r="210" spans="1:14">
      <c r="A210" s="3">
        <v>36281</v>
      </c>
      <c r="B210" s="19">
        <v>36.573408534975904</v>
      </c>
      <c r="C210" s="19">
        <v>103.50728077856192</v>
      </c>
      <c r="D210" s="19">
        <v>35.304299699744313</v>
      </c>
      <c r="E210" s="19">
        <v>99.915545421950412</v>
      </c>
      <c r="F210" s="19">
        <v>33.925662307359339</v>
      </c>
      <c r="G210" s="21">
        <v>96.013830668485483</v>
      </c>
      <c r="H210" s="23">
        <v>22</v>
      </c>
      <c r="I210" s="23" t="s">
        <v>4</v>
      </c>
      <c r="M210" s="61"/>
      <c r="N210" s="61"/>
    </row>
    <row r="211" spans="1:14">
      <c r="A211" s="3">
        <v>36312</v>
      </c>
      <c r="B211" s="19">
        <v>37.084699854185139</v>
      </c>
      <c r="C211" s="19">
        <v>104.50207213862622</v>
      </c>
      <c r="D211" s="19">
        <v>35.51903540051547</v>
      </c>
      <c r="E211" s="19">
        <v>100.0901399853232</v>
      </c>
      <c r="F211" s="19">
        <v>34.006745138371237</v>
      </c>
      <c r="G211" s="21">
        <v>95.828612544342633</v>
      </c>
      <c r="H211" s="23">
        <v>25</v>
      </c>
      <c r="I211" s="23" t="s">
        <v>3</v>
      </c>
      <c r="M211" s="61"/>
      <c r="N211" s="61"/>
    </row>
    <row r="212" spans="1:14">
      <c r="A212" s="3">
        <v>36342</v>
      </c>
      <c r="B212" s="19">
        <v>37.453980528469508</v>
      </c>
      <c r="C212" s="19">
        <v>105.0997108836854</v>
      </c>
      <c r="D212" s="19">
        <v>35.670273689150513</v>
      </c>
      <c r="E212" s="19">
        <v>100.09444654412658</v>
      </c>
      <c r="F212" s="19">
        <v>34.187649611165938</v>
      </c>
      <c r="G212" s="21">
        <v>95.934051313853914</v>
      </c>
      <c r="H212" s="23">
        <v>24</v>
      </c>
      <c r="I212" s="23" t="s">
        <v>3</v>
      </c>
      <c r="M212" s="61"/>
      <c r="N212" s="61"/>
    </row>
    <row r="213" spans="1:14">
      <c r="A213" s="3">
        <v>36373</v>
      </c>
      <c r="B213" s="19">
        <v>37.750158255506697</v>
      </c>
      <c r="C213" s="19">
        <v>105.49976590034396</v>
      </c>
      <c r="D213" s="19">
        <v>35.803126825974076</v>
      </c>
      <c r="E213" s="19">
        <v>100.05842818128048</v>
      </c>
      <c r="F213" s="19">
        <v>34.460648878395993</v>
      </c>
      <c r="G213" s="21">
        <v>96.306626447437381</v>
      </c>
      <c r="H213" s="23">
        <v>23</v>
      </c>
      <c r="I213" s="23" t="s">
        <v>3</v>
      </c>
      <c r="M213" s="61"/>
      <c r="N213" s="61"/>
    </row>
    <row r="214" spans="1:14">
      <c r="A214" s="3">
        <v>36404</v>
      </c>
      <c r="B214" s="19">
        <v>38.042983289325399</v>
      </c>
      <c r="C214" s="19">
        <v>105.90074302324673</v>
      </c>
      <c r="D214" s="19">
        <v>36.004616225195761</v>
      </c>
      <c r="E214" s="19">
        <v>100.22651434870394</v>
      </c>
      <c r="F214" s="19">
        <v>34.819486457905676</v>
      </c>
      <c r="G214" s="21">
        <v>96.927453337098044</v>
      </c>
      <c r="H214" s="23">
        <v>19</v>
      </c>
      <c r="I214" s="23" t="s">
        <v>4</v>
      </c>
      <c r="M214" s="61"/>
      <c r="N214" s="61"/>
    </row>
    <row r="215" spans="1:14">
      <c r="A215" s="3">
        <v>36434</v>
      </c>
      <c r="B215" s="19">
        <v>38.381805884735861</v>
      </c>
      <c r="C215" s="19">
        <v>106.4414118044633</v>
      </c>
      <c r="D215" s="19">
        <v>36.409056299983355</v>
      </c>
      <c r="E215" s="19">
        <v>100.97053188890327</v>
      </c>
      <c r="F215" s="19">
        <v>35.255497700731553</v>
      </c>
      <c r="G215" s="21">
        <v>97.771453495555136</v>
      </c>
      <c r="H215" s="23">
        <v>26</v>
      </c>
      <c r="I215" s="23" t="s">
        <v>3</v>
      </c>
      <c r="M215" s="61"/>
      <c r="N215" s="61"/>
    </row>
    <row r="216" spans="1:14">
      <c r="A216" s="3">
        <v>36465</v>
      </c>
      <c r="B216" s="19">
        <v>38.764827954823176</v>
      </c>
      <c r="C216" s="19">
        <v>107.11718698867469</v>
      </c>
      <c r="D216" s="19">
        <v>36.93156942241388</v>
      </c>
      <c r="E216" s="19">
        <v>102.05142228971808</v>
      </c>
      <c r="F216" s="19">
        <v>35.81058632256488</v>
      </c>
      <c r="G216" s="21">
        <v>98.953857753700845</v>
      </c>
      <c r="H216" s="23">
        <v>26</v>
      </c>
      <c r="I216" s="23" t="s">
        <v>3</v>
      </c>
      <c r="M216" s="61"/>
      <c r="N216" s="61"/>
    </row>
    <row r="217" spans="1:14">
      <c r="A217" s="3">
        <v>36495</v>
      </c>
      <c r="B217" s="19">
        <v>39.163759654291731</v>
      </c>
      <c r="C217" s="19">
        <v>107.85067906836036</v>
      </c>
      <c r="D217" s="19">
        <v>37.519311515671482</v>
      </c>
      <c r="E217" s="19">
        <v>103.32213405612329</v>
      </c>
      <c r="F217" s="19">
        <v>36.436142875775033</v>
      </c>
      <c r="G217" s="21">
        <v>100.33926227901129</v>
      </c>
      <c r="H217" s="23">
        <v>28</v>
      </c>
      <c r="I217" s="23" t="s">
        <v>3</v>
      </c>
      <c r="M217" s="61"/>
      <c r="N217" s="61"/>
    </row>
    <row r="218" spans="1:14">
      <c r="A218" s="3">
        <v>36526</v>
      </c>
      <c r="B218" s="19">
        <v>39.558205419738776</v>
      </c>
      <c r="C218" s="19">
        <v>108.58721047808751</v>
      </c>
      <c r="D218" s="19">
        <v>38.146791201156802</v>
      </c>
      <c r="E218" s="19">
        <v>104.71288071012359</v>
      </c>
      <c r="F218" s="19">
        <v>37.025454595476461</v>
      </c>
      <c r="G218" s="21">
        <v>101.6348135246734</v>
      </c>
      <c r="H218" s="23">
        <v>32</v>
      </c>
      <c r="I218" s="23" t="s">
        <v>2</v>
      </c>
      <c r="M218" s="61"/>
      <c r="N218" s="61"/>
    </row>
    <row r="219" spans="1:14">
      <c r="A219" s="3">
        <v>36557</v>
      </c>
      <c r="B219" s="19">
        <v>39.964173845334884</v>
      </c>
      <c r="C219" s="19">
        <v>109.37229397930797</v>
      </c>
      <c r="D219" s="19">
        <v>38.781803377950865</v>
      </c>
      <c r="E219" s="19">
        <v>106.13643150779409</v>
      </c>
      <c r="F219" s="19">
        <v>37.529405929775223</v>
      </c>
      <c r="G219" s="21">
        <v>102.70892209871889</v>
      </c>
      <c r="H219" s="23">
        <v>30</v>
      </c>
      <c r="I219" s="23" t="s">
        <v>3</v>
      </c>
      <c r="M219" s="61"/>
      <c r="N219" s="61"/>
    </row>
    <row r="220" spans="1:14">
      <c r="A220" s="3">
        <v>36586</v>
      </c>
      <c r="B220" s="19">
        <v>40.157737316510286</v>
      </c>
      <c r="C220" s="19">
        <v>109.59588024516175</v>
      </c>
      <c r="D220" s="19">
        <v>39.371283900282322</v>
      </c>
      <c r="E220" s="19">
        <v>107.44954282221434</v>
      </c>
      <c r="F220" s="19">
        <v>37.897563988199806</v>
      </c>
      <c r="G220" s="21">
        <v>103.42756245697345</v>
      </c>
      <c r="H220" s="23">
        <v>29</v>
      </c>
      <c r="I220" s="23" t="s">
        <v>3</v>
      </c>
      <c r="M220" s="61"/>
      <c r="N220" s="61"/>
    </row>
    <row r="221" spans="1:14">
      <c r="A221" s="3">
        <v>36617</v>
      </c>
      <c r="B221" s="19">
        <v>40.091100798596074</v>
      </c>
      <c r="C221" s="19">
        <v>109.13337293129018</v>
      </c>
      <c r="D221" s="19">
        <v>39.916958979717016</v>
      </c>
      <c r="E221" s="19">
        <v>108.65933545952969</v>
      </c>
      <c r="F221" s="19">
        <v>38.192647766091916</v>
      </c>
      <c r="G221" s="21">
        <v>103.96552823105011</v>
      </c>
      <c r="H221" s="23">
        <v>28</v>
      </c>
      <c r="I221" s="23" t="s">
        <v>3</v>
      </c>
      <c r="M221" s="61"/>
      <c r="N221" s="61"/>
    </row>
    <row r="222" spans="1:14">
      <c r="A222" s="3">
        <v>36647</v>
      </c>
      <c r="B222" s="19">
        <v>39.786524702919635</v>
      </c>
      <c r="C222" s="19">
        <v>108.05045695566282</v>
      </c>
      <c r="D222" s="19">
        <v>40.368756951668153</v>
      </c>
      <c r="E222" s="19">
        <v>109.63165714847544</v>
      </c>
      <c r="F222" s="19">
        <v>38.468447001036608</v>
      </c>
      <c r="G222" s="21">
        <v>104.4708807284112</v>
      </c>
      <c r="H222" s="23">
        <v>29</v>
      </c>
      <c r="I222" s="23" t="s">
        <v>3</v>
      </c>
      <c r="M222" s="61"/>
      <c r="N222" s="61"/>
    </row>
    <row r="223" spans="1:14">
      <c r="A223" s="3">
        <v>36678</v>
      </c>
      <c r="B223" s="19">
        <v>39.303532344540265</v>
      </c>
      <c r="C223" s="19">
        <v>106.51186203498419</v>
      </c>
      <c r="D223" s="19">
        <v>40.686314838719724</v>
      </c>
      <c r="E223" s="19">
        <v>110.25917759312112</v>
      </c>
      <c r="F223" s="19">
        <v>38.75827981893778</v>
      </c>
      <c r="G223" s="21">
        <v>105.0342375489177</v>
      </c>
      <c r="H223" s="23">
        <v>27</v>
      </c>
      <c r="I223" s="23" t="s">
        <v>3</v>
      </c>
      <c r="M223" s="61"/>
      <c r="N223" s="61"/>
    </row>
    <row r="224" spans="1:14">
      <c r="A224" s="3">
        <v>36708</v>
      </c>
      <c r="B224" s="19">
        <v>38.698943095057878</v>
      </c>
      <c r="C224" s="19">
        <v>104.67242400654263</v>
      </c>
      <c r="D224" s="19">
        <v>40.831099600576799</v>
      </c>
      <c r="E224" s="19">
        <v>110.43945462662398</v>
      </c>
      <c r="F224" s="19">
        <v>39.106730206128809</v>
      </c>
      <c r="G224" s="21">
        <v>105.77540155529823</v>
      </c>
      <c r="H224" s="23">
        <v>26</v>
      </c>
      <c r="I224" s="23" t="s">
        <v>3</v>
      </c>
      <c r="M224" s="61"/>
      <c r="N224" s="61"/>
    </row>
    <row r="225" spans="1:14">
      <c r="A225" s="3">
        <v>36739</v>
      </c>
      <c r="B225" s="19">
        <v>38.02417152780756</v>
      </c>
      <c r="C225" s="19">
        <v>102.67023964172975</v>
      </c>
      <c r="D225" s="19">
        <v>40.794386955004065</v>
      </c>
      <c r="E225" s="19">
        <v>110.15018385462294</v>
      </c>
      <c r="F225" s="19">
        <v>39.513303998080922</v>
      </c>
      <c r="G225" s="21">
        <v>106.69109220572149</v>
      </c>
      <c r="H225" s="23">
        <v>28</v>
      </c>
      <c r="I225" s="23" t="s">
        <v>3</v>
      </c>
      <c r="M225" s="61"/>
      <c r="N225" s="61"/>
    </row>
    <row r="226" spans="1:14">
      <c r="A226" s="3">
        <v>36770</v>
      </c>
      <c r="B226" s="19">
        <v>37.313760224381895</v>
      </c>
      <c r="C226" s="19">
        <v>100.59624700126601</v>
      </c>
      <c r="D226" s="19">
        <v>40.586927474795829</v>
      </c>
      <c r="E226" s="19">
        <v>109.42056112075112</v>
      </c>
      <c r="F226" s="19">
        <v>39.956443495230175</v>
      </c>
      <c r="G226" s="21">
        <v>107.72080420112327</v>
      </c>
      <c r="H226" s="23">
        <v>28</v>
      </c>
      <c r="I226" s="23" t="s">
        <v>3</v>
      </c>
      <c r="M226" s="61"/>
      <c r="N226" s="61"/>
    </row>
    <row r="227" spans="1:14">
      <c r="A227" s="3">
        <v>36800</v>
      </c>
      <c r="B227" s="19">
        <v>36.639423506570985</v>
      </c>
      <c r="C227" s="19">
        <v>98.640386527866369</v>
      </c>
      <c r="D227" s="19">
        <v>40.178844214854493</v>
      </c>
      <c r="E227" s="19">
        <v>108.16918893075369</v>
      </c>
      <c r="F227" s="19">
        <v>40.447719638256416</v>
      </c>
      <c r="G227" s="21">
        <v>108.89305336839838</v>
      </c>
      <c r="H227" s="23">
        <v>23</v>
      </c>
      <c r="I227" s="23" t="s">
        <v>3</v>
      </c>
      <c r="M227" s="61"/>
      <c r="N227" s="61"/>
    </row>
    <row r="228" spans="1:14">
      <c r="A228" s="3">
        <v>36831</v>
      </c>
      <c r="B228" s="19">
        <v>36.07496766041109</v>
      </c>
      <c r="C228" s="19">
        <v>96.996898520879512</v>
      </c>
      <c r="D228" s="19">
        <v>39.613579271349415</v>
      </c>
      <c r="E228" s="19">
        <v>106.5113727835317</v>
      </c>
      <c r="F228" s="19">
        <v>40.925823582043755</v>
      </c>
      <c r="G228" s="21">
        <v>110.03968164959069</v>
      </c>
      <c r="H228" s="23">
        <v>17</v>
      </c>
      <c r="I228" s="23" t="s">
        <v>4</v>
      </c>
      <c r="M228" s="61"/>
      <c r="N228" s="61"/>
    </row>
    <row r="229" spans="1:14">
      <c r="A229" s="3">
        <v>36861</v>
      </c>
      <c r="B229" s="19">
        <v>35.656476457946859</v>
      </c>
      <c r="C229" s="19">
        <v>95.757679949614769</v>
      </c>
      <c r="D229" s="19">
        <v>38.980712359062423</v>
      </c>
      <c r="E229" s="19">
        <v>104.6851217250653</v>
      </c>
      <c r="F229" s="19">
        <v>41.311159012963081</v>
      </c>
      <c r="G229" s="21">
        <v>110.9436808142412</v>
      </c>
      <c r="H229" s="23">
        <v>16</v>
      </c>
      <c r="I229" s="23" t="s">
        <v>5</v>
      </c>
      <c r="M229" s="61"/>
      <c r="N229" s="61"/>
    </row>
    <row r="230" spans="1:14">
      <c r="A230" s="3">
        <v>36892</v>
      </c>
      <c r="B230" s="19">
        <v>35.341176504045414</v>
      </c>
      <c r="C230" s="19">
        <v>94.80270623281298</v>
      </c>
      <c r="D230" s="19">
        <v>38.309693365454933</v>
      </c>
      <c r="E230" s="19">
        <v>102.76575273544269</v>
      </c>
      <c r="F230" s="19">
        <v>41.529922846117941</v>
      </c>
      <c r="G230" s="21">
        <v>111.40401834107678</v>
      </c>
      <c r="H230" s="23">
        <v>10</v>
      </c>
      <c r="I230" s="23" t="s">
        <v>5</v>
      </c>
      <c r="M230" s="61"/>
      <c r="N230" s="61"/>
    </row>
    <row r="231" spans="1:14">
      <c r="A231" s="3">
        <v>36923</v>
      </c>
      <c r="B231" s="19">
        <v>34.996079544360754</v>
      </c>
      <c r="C231" s="19">
        <v>93.770812268040615</v>
      </c>
      <c r="D231" s="19">
        <v>37.632133155892149</v>
      </c>
      <c r="E231" s="19">
        <v>100.83402882125687</v>
      </c>
      <c r="F231" s="19">
        <v>41.542355837499869</v>
      </c>
      <c r="G231" s="21">
        <v>111.3113383306975</v>
      </c>
      <c r="H231" s="23">
        <v>10</v>
      </c>
      <c r="I231" s="23" t="s">
        <v>5</v>
      </c>
      <c r="M231" s="61"/>
      <c r="N231" s="61"/>
    </row>
    <row r="232" spans="1:14">
      <c r="A232" s="3">
        <v>36951</v>
      </c>
      <c r="B232" s="19">
        <v>34.584163094231023</v>
      </c>
      <c r="C232" s="19">
        <v>92.559375454038317</v>
      </c>
      <c r="D232" s="19">
        <v>36.920351887026683</v>
      </c>
      <c r="E232" s="19">
        <v>98.811837744790139</v>
      </c>
      <c r="F232" s="19">
        <v>41.366686441846817</v>
      </c>
      <c r="G232" s="21">
        <v>110.71179173044872</v>
      </c>
      <c r="H232" s="23">
        <v>10</v>
      </c>
      <c r="I232" s="23" t="s">
        <v>5</v>
      </c>
      <c r="M232" s="61"/>
      <c r="N232" s="61"/>
    </row>
    <row r="233" spans="1:14">
      <c r="A233" s="3">
        <v>36982</v>
      </c>
      <c r="B233" s="19">
        <v>34.13612092388486</v>
      </c>
      <c r="C233" s="19">
        <v>91.247468773692717</v>
      </c>
      <c r="D233" s="19">
        <v>36.214720072552453</v>
      </c>
      <c r="E233" s="19">
        <v>96.803662792748995</v>
      </c>
      <c r="F233" s="19">
        <v>41.04914825113211</v>
      </c>
      <c r="G233" s="21">
        <v>109.72631839404642</v>
      </c>
      <c r="H233" s="23">
        <v>9</v>
      </c>
      <c r="I233" s="23" t="s">
        <v>5</v>
      </c>
      <c r="M233" s="61"/>
      <c r="N233" s="61"/>
    </row>
    <row r="234" spans="1:14">
      <c r="A234" s="3">
        <v>37012</v>
      </c>
      <c r="B234" s="19">
        <v>33.707141339830081</v>
      </c>
      <c r="C234" s="19">
        <v>89.979516195096849</v>
      </c>
      <c r="D234" s="19">
        <v>35.568980643806839</v>
      </c>
      <c r="E234" s="19">
        <v>94.949602448210385</v>
      </c>
      <c r="F234" s="19">
        <v>40.614364186898236</v>
      </c>
      <c r="G234" s="21">
        <v>108.41799971302443</v>
      </c>
      <c r="H234" s="23">
        <v>9</v>
      </c>
      <c r="I234" s="23" t="s">
        <v>5</v>
      </c>
      <c r="M234" s="61"/>
      <c r="N234" s="61"/>
    </row>
    <row r="235" spans="1:14">
      <c r="A235" s="3">
        <v>37043</v>
      </c>
      <c r="B235" s="19">
        <v>33.365240400619534</v>
      </c>
      <c r="C235" s="19">
        <v>88.933758911591212</v>
      </c>
      <c r="D235" s="19">
        <v>35.032744579156407</v>
      </c>
      <c r="E235" s="19">
        <v>93.378426859954502</v>
      </c>
      <c r="F235" s="19">
        <v>40.073863293580047</v>
      </c>
      <c r="G235" s="21">
        <v>106.8153339827618</v>
      </c>
      <c r="H235" s="23">
        <v>9</v>
      </c>
      <c r="I235" s="23" t="s">
        <v>5</v>
      </c>
      <c r="M235" s="61"/>
      <c r="N235" s="61"/>
    </row>
    <row r="236" spans="1:14">
      <c r="A236" s="3">
        <v>37073</v>
      </c>
      <c r="B236" s="19">
        <v>33.216836605542845</v>
      </c>
      <c r="C236" s="19">
        <v>88.389881379805686</v>
      </c>
      <c r="D236" s="19">
        <v>34.614180300095711</v>
      </c>
      <c r="E236" s="19">
        <v>92.108207868118456</v>
      </c>
      <c r="F236" s="19">
        <v>39.443877919502455</v>
      </c>
      <c r="G236" s="21">
        <v>104.96001566514559</v>
      </c>
      <c r="H236" s="23">
        <v>9</v>
      </c>
      <c r="I236" s="23" t="s">
        <v>5</v>
      </c>
      <c r="M236" s="61"/>
      <c r="N236" s="61"/>
    </row>
    <row r="237" spans="1:14">
      <c r="A237" s="3">
        <v>37104</v>
      </c>
      <c r="B237" s="19">
        <v>33.33252641335492</v>
      </c>
      <c r="C237" s="19">
        <v>88.530586093426848</v>
      </c>
      <c r="D237" s="19">
        <v>34.37153125087373</v>
      </c>
      <c r="E237" s="19">
        <v>91.290164112769304</v>
      </c>
      <c r="F237" s="19">
        <v>38.77265982558292</v>
      </c>
      <c r="G237" s="21">
        <v>102.97948184883575</v>
      </c>
      <c r="H237" s="23">
        <v>11</v>
      </c>
      <c r="I237" s="23" t="s">
        <v>5</v>
      </c>
      <c r="M237" s="61"/>
      <c r="N237" s="61"/>
    </row>
    <row r="238" spans="1:14">
      <c r="A238" s="3">
        <v>37135</v>
      </c>
      <c r="B238" s="19">
        <v>33.742114525645064</v>
      </c>
      <c r="C238" s="19">
        <v>89.428767920846695</v>
      </c>
      <c r="D238" s="19">
        <v>34.343834739054735</v>
      </c>
      <c r="E238" s="19">
        <v>91.023543413573975</v>
      </c>
      <c r="F238" s="19">
        <v>38.111497282898668</v>
      </c>
      <c r="G238" s="21">
        <v>101.00920744128045</v>
      </c>
      <c r="H238" s="23">
        <v>9</v>
      </c>
      <c r="I238" s="23" t="s">
        <v>5</v>
      </c>
      <c r="M238" s="61"/>
      <c r="N238" s="61"/>
    </row>
    <row r="239" spans="1:14">
      <c r="A239" s="3">
        <v>37165</v>
      </c>
      <c r="B239" s="19">
        <v>34.468274811951346</v>
      </c>
      <c r="C239" s="19">
        <v>91.137263347837361</v>
      </c>
      <c r="D239" s="19">
        <v>34.564311713829461</v>
      </c>
      <c r="E239" s="19">
        <v>91.391193678418958</v>
      </c>
      <c r="F239" s="19">
        <v>37.533503513140921</v>
      </c>
      <c r="G239" s="21">
        <v>99.242007692767601</v>
      </c>
      <c r="H239" s="23">
        <v>9</v>
      </c>
      <c r="I239" s="23" t="s">
        <v>5</v>
      </c>
      <c r="M239" s="61"/>
      <c r="N239" s="61"/>
    </row>
    <row r="240" spans="1:14">
      <c r="A240" s="3">
        <v>37196</v>
      </c>
      <c r="B240" s="19">
        <v>35.446768308562461</v>
      </c>
      <c r="C240" s="19">
        <v>93.478420806503351</v>
      </c>
      <c r="D240" s="19">
        <v>34.933847880834101</v>
      </c>
      <c r="E240" s="19">
        <v>92.125773051253361</v>
      </c>
      <c r="F240" s="19">
        <v>37.075751438220244</v>
      </c>
      <c r="G240" s="21">
        <v>97.774292552985301</v>
      </c>
      <c r="H240" s="23">
        <v>10</v>
      </c>
      <c r="I240" s="23" t="s">
        <v>5</v>
      </c>
      <c r="M240" s="61"/>
      <c r="N240" s="61"/>
    </row>
    <row r="241" spans="1:14">
      <c r="A241" s="3">
        <v>37226</v>
      </c>
      <c r="B241" s="19">
        <v>36.541769642674758</v>
      </c>
      <c r="C241" s="19">
        <v>96.087502031714024</v>
      </c>
      <c r="D241" s="19">
        <v>35.449120731801223</v>
      </c>
      <c r="E241" s="19">
        <v>93.214354248501579</v>
      </c>
      <c r="F241" s="19">
        <v>36.75592206086457</v>
      </c>
      <c r="G241" s="21">
        <v>96.650621199699785</v>
      </c>
      <c r="H241" s="23">
        <v>15</v>
      </c>
      <c r="I241" s="23" t="s">
        <v>5</v>
      </c>
      <c r="M241" s="61"/>
      <c r="N241" s="61"/>
    </row>
    <row r="242" spans="1:14">
      <c r="A242" s="3">
        <v>37257</v>
      </c>
      <c r="B242" s="19">
        <v>37.58598412342419</v>
      </c>
      <c r="C242" s="19">
        <v>98.521225133390701</v>
      </c>
      <c r="D242" s="19">
        <v>36.092972696042281</v>
      </c>
      <c r="E242" s="19">
        <v>94.607710072010491</v>
      </c>
      <c r="F242" s="19">
        <v>36.573936696878683</v>
      </c>
      <c r="G242" s="21">
        <v>95.868423705365316</v>
      </c>
      <c r="H242" s="23">
        <v>15</v>
      </c>
      <c r="I242" s="23" t="s">
        <v>5</v>
      </c>
      <c r="M242" s="61"/>
      <c r="N242" s="61"/>
    </row>
    <row r="243" spans="1:14">
      <c r="A243" s="3">
        <v>37288</v>
      </c>
      <c r="B243" s="19">
        <v>38.481364327954672</v>
      </c>
      <c r="C243" s="19">
        <v>100.5231765969607</v>
      </c>
      <c r="D243" s="19">
        <v>36.837541047249154</v>
      </c>
      <c r="E243" s="19">
        <v>96.229089294538426</v>
      </c>
      <c r="F243" s="19">
        <v>36.467629422728017</v>
      </c>
      <c r="G243" s="21">
        <v>95.262785417157588</v>
      </c>
      <c r="H243" s="23">
        <v>15</v>
      </c>
      <c r="I243" s="23" t="s">
        <v>5</v>
      </c>
      <c r="M243" s="61"/>
      <c r="N243" s="61"/>
    </row>
    <row r="244" spans="1:14">
      <c r="A244" s="3">
        <v>37316</v>
      </c>
      <c r="B244" s="19">
        <v>39.160637253136663</v>
      </c>
      <c r="C244" s="19">
        <v>101.92140480795649</v>
      </c>
      <c r="D244" s="19">
        <v>37.583657553385464</v>
      </c>
      <c r="E244" s="19">
        <v>97.817079709431752</v>
      </c>
      <c r="F244" s="19">
        <v>36.437926228135503</v>
      </c>
      <c r="G244" s="21">
        <v>94.835142887333575</v>
      </c>
      <c r="H244" s="23">
        <v>20</v>
      </c>
      <c r="I244" s="23" t="s">
        <v>4</v>
      </c>
      <c r="M244" s="61"/>
      <c r="N244" s="61"/>
    </row>
    <row r="245" spans="1:14">
      <c r="A245" s="3">
        <v>37347</v>
      </c>
      <c r="B245" s="19">
        <v>39.605039147249698</v>
      </c>
      <c r="C245" s="19">
        <v>102.6733427575432</v>
      </c>
      <c r="D245" s="19">
        <v>38.218214345034646</v>
      </c>
      <c r="E245" s="19">
        <v>99.078094745463503</v>
      </c>
      <c r="F245" s="19">
        <v>36.483223122975744</v>
      </c>
      <c r="G245" s="21">
        <v>94.580249212184853</v>
      </c>
      <c r="H245" s="23">
        <v>26</v>
      </c>
      <c r="I245" s="23" t="s">
        <v>3</v>
      </c>
      <c r="M245" s="61"/>
      <c r="N245" s="61"/>
    </row>
    <row r="246" spans="1:14">
      <c r="A246" s="3">
        <v>37377</v>
      </c>
      <c r="B246" s="19">
        <v>39.804394460122104</v>
      </c>
      <c r="C246" s="19">
        <v>102.76039383697655</v>
      </c>
      <c r="D246" s="19">
        <v>38.690049665087741</v>
      </c>
      <c r="E246" s="19">
        <v>99.883562985482541</v>
      </c>
      <c r="F246" s="19">
        <v>36.599586102825398</v>
      </c>
      <c r="G246" s="21">
        <v>94.486750350256031</v>
      </c>
      <c r="H246" s="23">
        <v>25</v>
      </c>
      <c r="I246" s="23" t="s">
        <v>3</v>
      </c>
      <c r="M246" s="61"/>
      <c r="N246" s="61"/>
    </row>
    <row r="247" spans="1:14">
      <c r="A247" s="3">
        <v>37408</v>
      </c>
      <c r="B247" s="19">
        <v>39.801493546924412</v>
      </c>
      <c r="C247" s="19">
        <v>102.30147028939029</v>
      </c>
      <c r="D247" s="19">
        <v>38.980638281780273</v>
      </c>
      <c r="E247" s="19">
        <v>100.1916323653428</v>
      </c>
      <c r="F247" s="19">
        <v>36.73708474792911</v>
      </c>
      <c r="G247" s="21">
        <v>94.425044111177485</v>
      </c>
      <c r="H247" s="23">
        <v>25</v>
      </c>
      <c r="I247" s="23" t="s">
        <v>3</v>
      </c>
      <c r="M247" s="61"/>
      <c r="N247" s="61"/>
    </row>
    <row r="248" spans="1:14">
      <c r="A248" s="3">
        <v>37438</v>
      </c>
      <c r="B248" s="19">
        <v>39.679742661993039</v>
      </c>
      <c r="C248" s="19">
        <v>101.51818290523221</v>
      </c>
      <c r="D248" s="19">
        <v>39.165361771804221</v>
      </c>
      <c r="E248" s="19">
        <v>100.20217101125482</v>
      </c>
      <c r="F248" s="19">
        <v>36.890253013193998</v>
      </c>
      <c r="G248" s="21">
        <v>94.381445079301741</v>
      </c>
      <c r="H248" s="23">
        <v>29</v>
      </c>
      <c r="I248" s="23" t="s">
        <v>3</v>
      </c>
      <c r="M248" s="61"/>
      <c r="N248" s="61"/>
    </row>
    <row r="249" spans="1:14">
      <c r="A249" s="3">
        <v>37469</v>
      </c>
      <c r="B249" s="19">
        <v>39.496714871589489</v>
      </c>
      <c r="C249" s="19">
        <v>100.56284098129943</v>
      </c>
      <c r="D249" s="19">
        <v>39.303483293470407</v>
      </c>
      <c r="E249" s="19">
        <v>100.07085281149514</v>
      </c>
      <c r="F249" s="19">
        <v>37.054600597258997</v>
      </c>
      <c r="G249" s="21">
        <v>94.344958045310946</v>
      </c>
      <c r="H249" s="23">
        <v>24</v>
      </c>
      <c r="I249" s="23" t="s">
        <v>3</v>
      </c>
      <c r="M249" s="61"/>
      <c r="N249" s="61"/>
    </row>
    <row r="250" spans="1:14">
      <c r="A250" s="3">
        <v>37500</v>
      </c>
      <c r="B250" s="19">
        <v>39.319717227468374</v>
      </c>
      <c r="C250" s="19">
        <v>99.609763730590018</v>
      </c>
      <c r="D250" s="19">
        <v>39.431348181577349</v>
      </c>
      <c r="E250" s="19">
        <v>99.892561617957512</v>
      </c>
      <c r="F250" s="19">
        <v>37.231365189296973</v>
      </c>
      <c r="G250" s="21">
        <v>94.319281810154735</v>
      </c>
      <c r="H250" s="23">
        <v>29</v>
      </c>
      <c r="I250" s="23" t="s">
        <v>3</v>
      </c>
      <c r="M250" s="61"/>
      <c r="N250" s="61"/>
    </row>
    <row r="251" spans="1:14">
      <c r="A251" s="3">
        <v>37530</v>
      </c>
      <c r="B251" s="19">
        <v>39.171865757073505</v>
      </c>
      <c r="C251" s="19">
        <v>98.718468217452468</v>
      </c>
      <c r="D251" s="19">
        <v>39.568179423821022</v>
      </c>
      <c r="E251" s="19">
        <v>99.717232952264524</v>
      </c>
      <c r="F251" s="19">
        <v>37.427637748398482</v>
      </c>
      <c r="G251" s="21">
        <v>94.322774677956389</v>
      </c>
      <c r="H251" s="23">
        <v>23</v>
      </c>
      <c r="I251" s="23" t="s">
        <v>3</v>
      </c>
      <c r="M251" s="61"/>
      <c r="N251" s="61"/>
    </row>
    <row r="252" spans="1:14">
      <c r="A252" s="3">
        <v>37561</v>
      </c>
      <c r="B252" s="19">
        <v>39.061822792302053</v>
      </c>
      <c r="C252" s="19">
        <v>97.910937586130544</v>
      </c>
      <c r="D252" s="19">
        <v>39.693364823797801</v>
      </c>
      <c r="E252" s="19">
        <v>99.493937764017389</v>
      </c>
      <c r="F252" s="19">
        <v>37.640104767945402</v>
      </c>
      <c r="G252" s="21">
        <v>94.347311139714606</v>
      </c>
      <c r="H252" s="23">
        <v>26</v>
      </c>
      <c r="I252" s="23" t="s">
        <v>3</v>
      </c>
      <c r="M252" s="61"/>
      <c r="N252" s="61"/>
    </row>
    <row r="253" spans="1:14">
      <c r="A253" s="3">
        <v>37591</v>
      </c>
      <c r="B253" s="19">
        <v>38.999596586268353</v>
      </c>
      <c r="C253" s="19">
        <v>97.21193942861963</v>
      </c>
      <c r="D253" s="19">
        <v>39.779677514157505</v>
      </c>
      <c r="E253" s="19">
        <v>99.156400052555483</v>
      </c>
      <c r="F253" s="19">
        <v>37.879659353720818</v>
      </c>
      <c r="G253" s="21">
        <v>94.420339516209253</v>
      </c>
      <c r="H253" s="23">
        <v>24</v>
      </c>
      <c r="I253" s="23" t="s">
        <v>3</v>
      </c>
      <c r="M253" s="61"/>
      <c r="N253" s="61"/>
    </row>
    <row r="254" spans="1:14">
      <c r="A254" s="3">
        <v>37622</v>
      </c>
      <c r="B254" s="19">
        <v>38.960008620313339</v>
      </c>
      <c r="C254" s="19">
        <v>96.558381766750117</v>
      </c>
      <c r="D254" s="19">
        <v>39.804896153394523</v>
      </c>
      <c r="E254" s="19">
        <v>98.652348782113791</v>
      </c>
      <c r="F254" s="19">
        <v>38.139951902770719</v>
      </c>
      <c r="G254" s="21">
        <v>94.525955378590055</v>
      </c>
      <c r="H254" s="23">
        <v>20</v>
      </c>
      <c r="I254" s="23" t="s">
        <v>4</v>
      </c>
      <c r="M254" s="61"/>
      <c r="N254" s="61"/>
    </row>
    <row r="255" spans="1:14">
      <c r="A255" s="3">
        <v>37653</v>
      </c>
      <c r="B255" s="19">
        <v>38.957327988883726</v>
      </c>
      <c r="C255" s="19">
        <v>95.985762501143256</v>
      </c>
      <c r="D255" s="19">
        <v>39.747263329904357</v>
      </c>
      <c r="E255" s="19">
        <v>97.932059897517604</v>
      </c>
      <c r="F255" s="19">
        <v>38.444941289324973</v>
      </c>
      <c r="G255" s="21">
        <v>94.723308667897172</v>
      </c>
      <c r="H255" s="23">
        <v>22</v>
      </c>
      <c r="I255" s="23" t="s">
        <v>4</v>
      </c>
      <c r="M255" s="61"/>
      <c r="N255" s="61"/>
    </row>
    <row r="256" spans="1:14">
      <c r="A256" s="3">
        <v>37681</v>
      </c>
      <c r="B256" s="19">
        <v>39.046917371123307</v>
      </c>
      <c r="C256" s="19">
        <v>95.629395437454718</v>
      </c>
      <c r="D256" s="19">
        <v>39.664569407299098</v>
      </c>
      <c r="E256" s="19">
        <v>97.142080555432415</v>
      </c>
      <c r="F256" s="19">
        <v>38.738518950848707</v>
      </c>
      <c r="G256" s="21">
        <v>94.874100103781672</v>
      </c>
      <c r="H256" s="23">
        <v>17</v>
      </c>
      <c r="I256" s="23" t="s">
        <v>4</v>
      </c>
      <c r="M256" s="61"/>
      <c r="N256" s="61"/>
    </row>
    <row r="257" spans="1:14">
      <c r="A257" s="3">
        <v>37712</v>
      </c>
      <c r="B257" s="19">
        <v>39.314115573868968</v>
      </c>
      <c r="C257" s="19">
        <v>95.694285819479717</v>
      </c>
      <c r="D257" s="19">
        <v>39.654213046381841</v>
      </c>
      <c r="E257" s="19">
        <v>96.522115322091281</v>
      </c>
      <c r="F257" s="19">
        <v>38.981310918782022</v>
      </c>
      <c r="G257" s="21">
        <v>94.884207726126604</v>
      </c>
      <c r="H257" s="23">
        <v>14</v>
      </c>
      <c r="I257" s="23" t="s">
        <v>5</v>
      </c>
      <c r="M257" s="61"/>
      <c r="N257" s="61"/>
    </row>
    <row r="258" spans="1:14">
      <c r="A258" s="3">
        <v>37742</v>
      </c>
      <c r="B258" s="19">
        <v>39.886049951012943</v>
      </c>
      <c r="C258" s="19">
        <v>96.481390356958684</v>
      </c>
      <c r="D258" s="19">
        <v>39.815133939399871</v>
      </c>
      <c r="E258" s="19">
        <v>96.309849795599447</v>
      </c>
      <c r="F258" s="19">
        <v>39.163254151434984</v>
      </c>
      <c r="G258" s="21">
        <v>94.733001038560403</v>
      </c>
      <c r="H258" s="23">
        <v>14</v>
      </c>
      <c r="I258" s="23" t="s">
        <v>5</v>
      </c>
      <c r="M258" s="61"/>
      <c r="N258" s="61"/>
    </row>
    <row r="259" spans="1:14">
      <c r="A259" s="3">
        <v>37773</v>
      </c>
      <c r="B259" s="19">
        <v>40.730578548493483</v>
      </c>
      <c r="C259" s="19">
        <v>97.901113240517475</v>
      </c>
      <c r="D259" s="19">
        <v>40.230856468526582</v>
      </c>
      <c r="E259" s="19">
        <v>96.69996781899151</v>
      </c>
      <c r="F259" s="19">
        <v>39.26105832753646</v>
      </c>
      <c r="G259" s="21">
        <v>94.368934943814509</v>
      </c>
      <c r="H259" s="23">
        <v>20</v>
      </c>
      <c r="I259" s="23" t="s">
        <v>4</v>
      </c>
      <c r="M259" s="61"/>
      <c r="N259" s="61"/>
    </row>
    <row r="260" spans="1:14">
      <c r="A260" s="3">
        <v>37803</v>
      </c>
      <c r="B260" s="19">
        <v>41.737047606428071</v>
      </c>
      <c r="C260" s="19">
        <v>99.678411460026524</v>
      </c>
      <c r="D260" s="19">
        <v>40.896455776381025</v>
      </c>
      <c r="E260" s="19">
        <v>97.670869884602254</v>
      </c>
      <c r="F260" s="19">
        <v>39.306458782529511</v>
      </c>
      <c r="G260" s="21">
        <v>93.873563087345076</v>
      </c>
      <c r="H260" s="23">
        <v>24</v>
      </c>
      <c r="I260" s="23" t="s">
        <v>3</v>
      </c>
      <c r="M260" s="61"/>
      <c r="N260" s="61"/>
    </row>
    <row r="261" spans="1:14">
      <c r="A261" s="3">
        <v>37834</v>
      </c>
      <c r="B261" s="19">
        <v>42.759102658833754</v>
      </c>
      <c r="C261" s="19">
        <v>101.46056428211865</v>
      </c>
      <c r="D261" s="19">
        <v>41.718799998079177</v>
      </c>
      <c r="E261" s="19">
        <v>98.992091175315906</v>
      </c>
      <c r="F261" s="19">
        <v>39.328896681464983</v>
      </c>
      <c r="G261" s="21">
        <v>93.321229908228773</v>
      </c>
      <c r="H261" s="23">
        <v>26</v>
      </c>
      <c r="I261" s="23" t="s">
        <v>3</v>
      </c>
      <c r="M261" s="61"/>
      <c r="N261" s="61"/>
    </row>
    <row r="262" spans="1:14">
      <c r="A262" s="3">
        <v>37865</v>
      </c>
      <c r="B262" s="19">
        <v>43.692951293231943</v>
      </c>
      <c r="C262" s="19">
        <v>103.00447457846985</v>
      </c>
      <c r="D262" s="19">
        <v>42.604025083710695</v>
      </c>
      <c r="E262" s="19">
        <v>100.43737236297279</v>
      </c>
      <c r="F262" s="19">
        <v>39.354875590279136</v>
      </c>
      <c r="G262" s="21">
        <v>92.777625733551105</v>
      </c>
      <c r="H262" s="23">
        <v>29</v>
      </c>
      <c r="I262" s="23" t="s">
        <v>3</v>
      </c>
      <c r="M262" s="61"/>
      <c r="N262" s="61"/>
    </row>
    <row r="263" spans="1:14">
      <c r="A263" s="3">
        <v>37895</v>
      </c>
      <c r="B263" s="19">
        <v>44.475383719461178</v>
      </c>
      <c r="C263" s="19">
        <v>104.16865807126047</v>
      </c>
      <c r="D263" s="19">
        <v>43.481244372518979</v>
      </c>
      <c r="E263" s="19">
        <v>101.84022033680435</v>
      </c>
      <c r="F263" s="19">
        <v>39.434729920334085</v>
      </c>
      <c r="G263" s="21">
        <v>92.362618456876859</v>
      </c>
      <c r="H263" s="23">
        <v>31</v>
      </c>
      <c r="I263" s="23" t="s">
        <v>3</v>
      </c>
      <c r="M263" s="61"/>
      <c r="N263" s="61"/>
    </row>
    <row r="264" spans="1:14">
      <c r="A264" s="3">
        <v>37926</v>
      </c>
      <c r="B264" s="19">
        <v>45.117433729664484</v>
      </c>
      <c r="C264" s="19">
        <v>104.98826290282547</v>
      </c>
      <c r="D264" s="19">
        <v>44.290007532658201</v>
      </c>
      <c r="E264" s="19">
        <v>103.06284224116972</v>
      </c>
      <c r="F264" s="19">
        <v>39.621417452543213</v>
      </c>
      <c r="G264" s="21">
        <v>92.199033682076816</v>
      </c>
      <c r="H264" s="23">
        <v>30</v>
      </c>
      <c r="I264" s="23" t="s">
        <v>3</v>
      </c>
      <c r="M264" s="61"/>
      <c r="N264" s="61"/>
    </row>
    <row r="265" spans="1:14">
      <c r="A265" s="3">
        <v>37956</v>
      </c>
      <c r="B265" s="19">
        <v>45.684544824140893</v>
      </c>
      <c r="C265" s="19">
        <v>105.6233907101424</v>
      </c>
      <c r="D265" s="19">
        <v>44.967760334842559</v>
      </c>
      <c r="E265" s="19">
        <v>103.96617362590604</v>
      </c>
      <c r="F265" s="19">
        <v>39.960928319229161</v>
      </c>
      <c r="G265" s="21">
        <v>92.3902987596705</v>
      </c>
      <c r="H265" s="23">
        <v>34</v>
      </c>
      <c r="I265" s="23" t="s">
        <v>2</v>
      </c>
      <c r="M265" s="61"/>
      <c r="N265" s="61"/>
    </row>
    <row r="266" spans="1:14">
      <c r="A266" s="3">
        <v>37987</v>
      </c>
      <c r="B266" s="19">
        <v>46.213938799096987</v>
      </c>
      <c r="C266" s="19">
        <v>106.16512568645526</v>
      </c>
      <c r="D266" s="19">
        <v>45.452544166239484</v>
      </c>
      <c r="E266" s="19">
        <v>104.41600931605213</v>
      </c>
      <c r="F266" s="19">
        <v>40.448129639031684</v>
      </c>
      <c r="G266" s="21">
        <v>92.919601282584082</v>
      </c>
      <c r="H266" s="23">
        <v>35</v>
      </c>
      <c r="I266" s="23" t="s">
        <v>2</v>
      </c>
      <c r="M266" s="61"/>
      <c r="N266" s="61"/>
    </row>
    <row r="267" spans="1:14">
      <c r="A267" s="3">
        <v>38018</v>
      </c>
      <c r="B267" s="19">
        <v>46.614878360284031</v>
      </c>
      <c r="C267" s="19">
        <v>106.40995943339512</v>
      </c>
      <c r="D267" s="19">
        <v>45.744254793962142</v>
      </c>
      <c r="E267" s="19">
        <v>104.42254636630446</v>
      </c>
      <c r="F267" s="19">
        <v>41.106586818358949</v>
      </c>
      <c r="G267" s="21">
        <v>93.835925130584371</v>
      </c>
      <c r="H267" s="23">
        <v>34</v>
      </c>
      <c r="I267" s="23" t="s">
        <v>2</v>
      </c>
      <c r="M267" s="61"/>
      <c r="N267" s="61"/>
    </row>
    <row r="268" spans="1:14">
      <c r="A268" s="3">
        <v>38047</v>
      </c>
      <c r="B268" s="19">
        <v>46.860486715699288</v>
      </c>
      <c r="C268" s="19">
        <v>106.30408896598769</v>
      </c>
      <c r="D268" s="19">
        <v>45.930544223492852</v>
      </c>
      <c r="E268" s="19">
        <v>104.19449309207958</v>
      </c>
      <c r="F268" s="19">
        <v>41.867839778181377</v>
      </c>
      <c r="G268" s="21">
        <v>94.978154870560104</v>
      </c>
      <c r="H268" s="23">
        <v>36</v>
      </c>
      <c r="I268" s="23" t="s">
        <v>2</v>
      </c>
      <c r="M268" s="61"/>
      <c r="N268" s="61"/>
    </row>
    <row r="269" spans="1:14">
      <c r="A269" s="3">
        <v>38078</v>
      </c>
      <c r="B269" s="19">
        <v>46.965006577743289</v>
      </c>
      <c r="C269" s="19">
        <v>105.88740875967042</v>
      </c>
      <c r="D269" s="19">
        <v>46.081726523687578</v>
      </c>
      <c r="E269" s="19">
        <v>103.895963576367</v>
      </c>
      <c r="F269" s="19">
        <v>42.636251579090064</v>
      </c>
      <c r="G269" s="21">
        <v>96.127788068377328</v>
      </c>
      <c r="H269" s="23">
        <v>37</v>
      </c>
      <c r="I269" s="23" t="s">
        <v>2</v>
      </c>
      <c r="M269" s="61"/>
      <c r="N269" s="61"/>
    </row>
    <row r="270" spans="1:14">
      <c r="A270" s="3">
        <v>38108</v>
      </c>
      <c r="B270" s="19">
        <v>46.955385243439757</v>
      </c>
      <c r="C270" s="19">
        <v>105.22694163898085</v>
      </c>
      <c r="D270" s="19">
        <v>46.203647980272578</v>
      </c>
      <c r="E270" s="19">
        <v>103.54229966002504</v>
      </c>
      <c r="F270" s="19">
        <v>43.354893181423733</v>
      </c>
      <c r="G270" s="21">
        <v>97.158244808635757</v>
      </c>
      <c r="H270" s="23">
        <v>39</v>
      </c>
      <c r="I270" s="23" t="s">
        <v>1</v>
      </c>
      <c r="M270" s="61"/>
      <c r="N270" s="61"/>
    </row>
    <row r="271" spans="1:14">
      <c r="A271" s="3">
        <v>38139</v>
      </c>
      <c r="B271" s="19">
        <v>46.862046790942522</v>
      </c>
      <c r="C271" s="19">
        <v>104.39549039265276</v>
      </c>
      <c r="D271" s="19">
        <v>46.298477035582025</v>
      </c>
      <c r="E271" s="19">
        <v>103.14001511979939</v>
      </c>
      <c r="F271" s="19">
        <v>44.031985121190047</v>
      </c>
      <c r="G271" s="21">
        <v>98.090907129926748</v>
      </c>
      <c r="H271" s="23">
        <v>36</v>
      </c>
      <c r="I271" s="23" t="s">
        <v>2</v>
      </c>
      <c r="M271" s="61"/>
      <c r="N271" s="61"/>
    </row>
    <row r="272" spans="1:14">
      <c r="A272" s="3">
        <v>38169</v>
      </c>
      <c r="B272" s="19">
        <v>46.715356884678783</v>
      </c>
      <c r="C272" s="19">
        <v>103.46369405886762</v>
      </c>
      <c r="D272" s="19">
        <v>46.368059397312919</v>
      </c>
      <c r="E272" s="19">
        <v>102.6945105745385</v>
      </c>
      <c r="F272" s="19">
        <v>44.668257971898058</v>
      </c>
      <c r="G272" s="21">
        <v>98.929844169996272</v>
      </c>
      <c r="H272" s="23">
        <v>35</v>
      </c>
      <c r="I272" s="23" t="s">
        <v>2</v>
      </c>
      <c r="M272" s="61"/>
      <c r="N272" s="61"/>
    </row>
    <row r="273" spans="1:14">
      <c r="A273" s="3">
        <v>38200</v>
      </c>
      <c r="B273" s="19">
        <v>46.543941942510671</v>
      </c>
      <c r="C273" s="19">
        <v>102.49646687406295</v>
      </c>
      <c r="D273" s="19">
        <v>46.426359106760501</v>
      </c>
      <c r="E273" s="19">
        <v>102.23753252672485</v>
      </c>
      <c r="F273" s="19">
        <v>45.291819686776016</v>
      </c>
      <c r="G273" s="21">
        <v>99.739113243257393</v>
      </c>
      <c r="H273" s="23">
        <v>33</v>
      </c>
      <c r="I273" s="23" t="s">
        <v>2</v>
      </c>
      <c r="M273" s="61"/>
      <c r="N273" s="61"/>
    </row>
    <row r="274" spans="1:14">
      <c r="A274" s="3">
        <v>38231</v>
      </c>
      <c r="B274" s="19">
        <v>46.406974744572516</v>
      </c>
      <c r="C274" s="19">
        <v>101.62394876859615</v>
      </c>
      <c r="D274" s="19">
        <v>46.498319198503978</v>
      </c>
      <c r="E274" s="19">
        <v>101.82397870284029</v>
      </c>
      <c r="F274" s="19">
        <v>45.926918116566604</v>
      </c>
      <c r="G274" s="21">
        <v>100.57270053621264</v>
      </c>
      <c r="H274" s="23">
        <v>32</v>
      </c>
      <c r="I274" s="23" t="s">
        <v>2</v>
      </c>
      <c r="M274" s="61"/>
      <c r="N274" s="61"/>
    </row>
    <row r="275" spans="1:14">
      <c r="A275" s="3">
        <v>38261</v>
      </c>
      <c r="B275" s="19">
        <v>46.309460772527927</v>
      </c>
      <c r="C275" s="19">
        <v>100.85531708373503</v>
      </c>
      <c r="D275" s="19">
        <v>46.545777542446743</v>
      </c>
      <c r="E275" s="19">
        <v>101.36998087736971</v>
      </c>
      <c r="F275" s="19">
        <v>46.588305760069694</v>
      </c>
      <c r="G275" s="21">
        <v>101.4626011929989</v>
      </c>
      <c r="H275" s="23">
        <v>29</v>
      </c>
      <c r="I275" s="23" t="s">
        <v>3</v>
      </c>
      <c r="M275" s="61"/>
      <c r="N275" s="61"/>
    </row>
    <row r="276" spans="1:14">
      <c r="A276" s="3">
        <v>38292</v>
      </c>
      <c r="B276" s="19">
        <v>46.249383531643446</v>
      </c>
      <c r="C276" s="19">
        <v>100.18429771467419</v>
      </c>
      <c r="D276" s="19">
        <v>46.575769537170572</v>
      </c>
      <c r="E276" s="19">
        <v>100.89130719784407</v>
      </c>
      <c r="F276" s="19">
        <v>47.267160360206596</v>
      </c>
      <c r="G276" s="21">
        <v>102.38898130208035</v>
      </c>
      <c r="H276" s="23">
        <v>28</v>
      </c>
      <c r="I276" s="23" t="s">
        <v>3</v>
      </c>
      <c r="M276" s="61"/>
      <c r="N276" s="61"/>
    </row>
    <row r="277" spans="1:14">
      <c r="A277" s="3">
        <v>38322</v>
      </c>
      <c r="B277" s="19">
        <v>46.228483366437978</v>
      </c>
      <c r="C277" s="19">
        <v>99.612839142607513</v>
      </c>
      <c r="D277" s="19">
        <v>46.616977287069801</v>
      </c>
      <c r="E277" s="19">
        <v>100.44996334841423</v>
      </c>
      <c r="F277" s="19">
        <v>47.879350852203871</v>
      </c>
      <c r="G277" s="21">
        <v>103.17011780134776</v>
      </c>
      <c r="H277" s="23">
        <v>26</v>
      </c>
      <c r="I277" s="23" t="s">
        <v>3</v>
      </c>
      <c r="M277" s="61"/>
      <c r="N277" s="61"/>
    </row>
    <row r="278" spans="1:14">
      <c r="A278" s="3">
        <v>38353</v>
      </c>
      <c r="B278" s="19">
        <v>46.230502908187297</v>
      </c>
      <c r="C278" s="19">
        <v>99.104292676835186</v>
      </c>
      <c r="D278" s="19">
        <v>46.664770677342055</v>
      </c>
      <c r="E278" s="19">
        <v>100.03523215157769</v>
      </c>
      <c r="F278" s="19">
        <v>48.336117985594271</v>
      </c>
      <c r="G278" s="21">
        <v>103.61809806005853</v>
      </c>
      <c r="H278" s="23">
        <v>23</v>
      </c>
      <c r="I278" s="23" t="s">
        <v>3</v>
      </c>
      <c r="M278" s="61"/>
      <c r="N278" s="61"/>
    </row>
    <row r="279" spans="1:14">
      <c r="A279" s="3">
        <v>38384</v>
      </c>
      <c r="B279" s="19">
        <v>46.26674723273841</v>
      </c>
      <c r="C279" s="19">
        <v>98.681590464766145</v>
      </c>
      <c r="D279" s="19">
        <v>46.753756426516659</v>
      </c>
      <c r="E279" s="19">
        <v>99.720324430031695</v>
      </c>
      <c r="F279" s="19">
        <v>48.568628449627589</v>
      </c>
      <c r="G279" s="21">
        <v>103.5912353637458</v>
      </c>
      <c r="H279" s="23">
        <v>23</v>
      </c>
      <c r="I279" s="23" t="s">
        <v>3</v>
      </c>
      <c r="M279" s="61"/>
      <c r="N279" s="61"/>
    </row>
    <row r="280" spans="1:14">
      <c r="A280" s="3">
        <v>38412</v>
      </c>
      <c r="B280" s="19">
        <v>46.382667945135424</v>
      </c>
      <c r="C280" s="19">
        <v>98.4397414419048</v>
      </c>
      <c r="D280" s="19">
        <v>46.885685956318021</v>
      </c>
      <c r="E280" s="19">
        <v>99.507316145024689</v>
      </c>
      <c r="F280" s="19">
        <v>48.66054545445418</v>
      </c>
      <c r="G280" s="21">
        <v>103.27416953730688</v>
      </c>
      <c r="H280" s="23">
        <v>22</v>
      </c>
      <c r="I280" s="23" t="s">
        <v>4</v>
      </c>
      <c r="M280" s="61"/>
      <c r="N280" s="61"/>
    </row>
    <row r="281" spans="1:14">
      <c r="A281" s="3">
        <v>38443</v>
      </c>
      <c r="B281" s="19">
        <v>46.586709370054976</v>
      </c>
      <c r="C281" s="19">
        <v>98.393842532413558</v>
      </c>
      <c r="D281" s="19">
        <v>47.022231226685726</v>
      </c>
      <c r="E281" s="19">
        <v>99.313690050304473</v>
      </c>
      <c r="F281" s="19">
        <v>48.665131287044893</v>
      </c>
      <c r="G281" s="21">
        <v>102.78359062970404</v>
      </c>
      <c r="H281" s="23">
        <v>20</v>
      </c>
      <c r="I281" s="23" t="s">
        <v>4</v>
      </c>
      <c r="M281" s="61"/>
      <c r="N281" s="61"/>
    </row>
    <row r="282" spans="1:14">
      <c r="A282" s="3">
        <v>38473</v>
      </c>
      <c r="B282" s="19">
        <v>46.891735131282623</v>
      </c>
      <c r="C282" s="19">
        <v>98.568144654006105</v>
      </c>
      <c r="D282" s="19">
        <v>47.17455776317064</v>
      </c>
      <c r="E282" s="19">
        <v>99.162648184603071</v>
      </c>
      <c r="F282" s="19">
        <v>48.633562701356411</v>
      </c>
      <c r="G282" s="21">
        <v>102.22953000067099</v>
      </c>
      <c r="H282" s="23">
        <v>18</v>
      </c>
      <c r="I282" s="23" t="s">
        <v>4</v>
      </c>
      <c r="M282" s="61"/>
      <c r="N282" s="61"/>
    </row>
    <row r="283" spans="1:14">
      <c r="A283" s="3">
        <v>38504</v>
      </c>
      <c r="B283" s="19">
        <v>47.28997496878852</v>
      </c>
      <c r="C283" s="19">
        <v>98.943450827101628</v>
      </c>
      <c r="D283" s="19">
        <v>47.362868052725261</v>
      </c>
      <c r="E283" s="19">
        <v>99.095962924451882</v>
      </c>
      <c r="F283" s="19">
        <v>48.592199146982828</v>
      </c>
      <c r="G283" s="21">
        <v>101.66805692017041</v>
      </c>
      <c r="H283" s="23">
        <v>20</v>
      </c>
      <c r="I283" s="23" t="s">
        <v>4</v>
      </c>
      <c r="M283" s="61"/>
      <c r="N283" s="61"/>
    </row>
    <row r="284" spans="1:14">
      <c r="A284" s="3">
        <v>38534</v>
      </c>
      <c r="B284" s="19">
        <v>47.733448020941104</v>
      </c>
      <c r="C284" s="19">
        <v>99.417364687072336</v>
      </c>
      <c r="D284" s="19">
        <v>47.650001814216381</v>
      </c>
      <c r="E284" s="19">
        <v>99.24356618079085</v>
      </c>
      <c r="F284" s="19">
        <v>48.581674100749886</v>
      </c>
      <c r="G284" s="21">
        <v>101.18401689867122</v>
      </c>
      <c r="H284" s="23">
        <v>19</v>
      </c>
      <c r="I284" s="23" t="s">
        <v>4</v>
      </c>
      <c r="M284" s="61"/>
      <c r="N284" s="61"/>
    </row>
    <row r="285" spans="1:14">
      <c r="A285" s="3">
        <v>38565</v>
      </c>
      <c r="B285" s="19">
        <v>48.150310357756169</v>
      </c>
      <c r="C285" s="19">
        <v>99.840029754972676</v>
      </c>
      <c r="D285" s="19">
        <v>48.078847118796119</v>
      </c>
      <c r="E285" s="19">
        <v>99.691850192865061</v>
      </c>
      <c r="F285" s="19">
        <v>48.631398549926928</v>
      </c>
      <c r="G285" s="21">
        <v>100.83756973060768</v>
      </c>
      <c r="H285" s="23">
        <v>23</v>
      </c>
      <c r="I285" s="23" t="s">
        <v>3</v>
      </c>
      <c r="M285" s="61"/>
      <c r="N285" s="61"/>
    </row>
    <row r="286" spans="1:14">
      <c r="A286" s="3">
        <v>38596</v>
      </c>
      <c r="B286" s="19">
        <v>48.479741162431921</v>
      </c>
      <c r="C286" s="19">
        <v>100.08709142694043</v>
      </c>
      <c r="D286" s="19">
        <v>48.591177350223425</v>
      </c>
      <c r="E286" s="19">
        <v>100.3171529670462</v>
      </c>
      <c r="F286" s="19">
        <v>48.761745516615264</v>
      </c>
      <c r="G286" s="21">
        <v>100.66929328906208</v>
      </c>
      <c r="H286" s="23">
        <v>23</v>
      </c>
      <c r="I286" s="23" t="s">
        <v>3</v>
      </c>
      <c r="M286" s="61"/>
      <c r="N286" s="61"/>
    </row>
    <row r="287" spans="1:14">
      <c r="A287" s="3">
        <v>38626</v>
      </c>
      <c r="B287" s="19">
        <v>48.715893679588227</v>
      </c>
      <c r="C287" s="19">
        <v>100.14935177994876</v>
      </c>
      <c r="D287" s="19">
        <v>49.105141725644991</v>
      </c>
      <c r="E287" s="19">
        <v>100.94956166115496</v>
      </c>
      <c r="F287" s="19">
        <v>48.969628100173061</v>
      </c>
      <c r="G287" s="21">
        <v>100.67097492645135</v>
      </c>
      <c r="H287" s="23">
        <v>24</v>
      </c>
      <c r="I287" s="23" t="s">
        <v>3</v>
      </c>
      <c r="M287" s="61"/>
      <c r="N287" s="61"/>
    </row>
    <row r="288" spans="1:14">
      <c r="A288" s="3">
        <v>38657</v>
      </c>
      <c r="B288" s="19">
        <v>48.923749075449031</v>
      </c>
      <c r="C288" s="19">
        <v>100.16269604949939</v>
      </c>
      <c r="D288" s="19">
        <v>49.583424461595925</v>
      </c>
      <c r="E288" s="19">
        <v>101.51326436126283</v>
      </c>
      <c r="F288" s="19">
        <v>49.258629521817547</v>
      </c>
      <c r="G288" s="21">
        <v>100.84830434805399</v>
      </c>
      <c r="H288" s="23">
        <v>24</v>
      </c>
      <c r="I288" s="23" t="s">
        <v>3</v>
      </c>
      <c r="M288" s="61"/>
      <c r="N288" s="61"/>
    </row>
    <row r="289" spans="1:14">
      <c r="A289" s="3">
        <v>38687</v>
      </c>
      <c r="B289" s="19">
        <v>49.131532115875473</v>
      </c>
      <c r="C289" s="19">
        <v>100.18575371520909</v>
      </c>
      <c r="D289" s="19">
        <v>49.973870604531299</v>
      </c>
      <c r="E289" s="19">
        <v>101.90339435727745</v>
      </c>
      <c r="F289" s="19">
        <v>49.616050502414772</v>
      </c>
      <c r="G289" s="21">
        <v>101.17375139518846</v>
      </c>
      <c r="H289" s="23">
        <v>27</v>
      </c>
      <c r="I289" s="23" t="s">
        <v>3</v>
      </c>
      <c r="M289" s="61"/>
      <c r="N289" s="61"/>
    </row>
    <row r="290" spans="1:14">
      <c r="A290" s="3">
        <v>38718</v>
      </c>
      <c r="B290" s="19">
        <v>49.377734348898649</v>
      </c>
      <c r="C290" s="19">
        <v>100.29701296785603</v>
      </c>
      <c r="D290" s="19">
        <v>50.254786460955913</v>
      </c>
      <c r="E290" s="19">
        <v>102.07849825097847</v>
      </c>
      <c r="F290" s="19">
        <v>49.995671522258988</v>
      </c>
      <c r="G290" s="21">
        <v>101.55217895526073</v>
      </c>
      <c r="H290" s="23">
        <v>28</v>
      </c>
      <c r="I290" s="23" t="s">
        <v>3</v>
      </c>
      <c r="M290" s="61"/>
      <c r="N290" s="61"/>
    </row>
    <row r="291" spans="1:14">
      <c r="A291" s="3">
        <v>38749</v>
      </c>
      <c r="B291" s="19">
        <v>49.689655620595886</v>
      </c>
      <c r="C291" s="19">
        <v>100.55106929560634</v>
      </c>
      <c r="D291" s="19">
        <v>50.416387462662321</v>
      </c>
      <c r="E291" s="19">
        <v>102.02167042773932</v>
      </c>
      <c r="F291" s="19">
        <v>50.37333510371154</v>
      </c>
      <c r="G291" s="21">
        <v>101.93455046938716</v>
      </c>
      <c r="H291" s="23">
        <v>28</v>
      </c>
      <c r="I291" s="23" t="s">
        <v>3</v>
      </c>
      <c r="M291" s="61"/>
      <c r="N291" s="61"/>
    </row>
    <row r="292" spans="1:14">
      <c r="A292" s="3">
        <v>38777</v>
      </c>
      <c r="B292" s="19">
        <v>49.955282924237601</v>
      </c>
      <c r="C292" s="19">
        <v>100.72082832399094</v>
      </c>
      <c r="D292" s="19">
        <v>50.475770368130199</v>
      </c>
      <c r="E292" s="19">
        <v>101.77024539086264</v>
      </c>
      <c r="F292" s="19">
        <v>50.712883330228124</v>
      </c>
      <c r="G292" s="21">
        <v>102.24831722933222</v>
      </c>
      <c r="H292" s="23">
        <v>23</v>
      </c>
      <c r="I292" s="23" t="s">
        <v>3</v>
      </c>
      <c r="M292" s="61"/>
      <c r="N292" s="61"/>
    </row>
    <row r="293" spans="1:14">
      <c r="A293" s="3">
        <v>38808</v>
      </c>
      <c r="B293" s="19">
        <v>50.194358477291956</v>
      </c>
      <c r="C293" s="19">
        <v>100.84714976145662</v>
      </c>
      <c r="D293" s="19">
        <v>50.480363232534962</v>
      </c>
      <c r="E293" s="19">
        <v>101.42177139742253</v>
      </c>
      <c r="F293" s="19">
        <v>51.010049789462308</v>
      </c>
      <c r="G293" s="21">
        <v>102.4859822201836</v>
      </c>
      <c r="H293" s="23">
        <v>23</v>
      </c>
      <c r="I293" s="23" t="s">
        <v>3</v>
      </c>
      <c r="M293" s="61"/>
      <c r="N293" s="61"/>
    </row>
    <row r="294" spans="1:14">
      <c r="A294" s="3">
        <v>38838</v>
      </c>
      <c r="B294" s="19">
        <v>50.43303262112812</v>
      </c>
      <c r="C294" s="19">
        <v>100.98309428259988</v>
      </c>
      <c r="D294" s="19">
        <v>50.464110625187978</v>
      </c>
      <c r="E294" s="19">
        <v>101.04532240672772</v>
      </c>
      <c r="F294" s="19">
        <v>51.241351345218327</v>
      </c>
      <c r="G294" s="21">
        <v>102.6016074213675</v>
      </c>
      <c r="H294" s="23">
        <v>24</v>
      </c>
      <c r="I294" s="23" t="s">
        <v>3</v>
      </c>
      <c r="M294" s="61"/>
      <c r="N294" s="61"/>
    </row>
    <row r="295" spans="1:14">
      <c r="A295" s="3">
        <v>38869</v>
      </c>
      <c r="B295" s="19">
        <v>50.678243901354946</v>
      </c>
      <c r="C295" s="19">
        <v>101.14266377518707</v>
      </c>
      <c r="D295" s="19">
        <v>50.444051277755904</v>
      </c>
      <c r="E295" s="19">
        <v>100.67526664450881</v>
      </c>
      <c r="F295" s="19">
        <v>51.384817666707598</v>
      </c>
      <c r="G295" s="21">
        <v>102.5528300966669</v>
      </c>
      <c r="H295" s="23">
        <v>21</v>
      </c>
      <c r="I295" s="23" t="s">
        <v>4</v>
      </c>
      <c r="M295" s="61"/>
      <c r="N295" s="61"/>
    </row>
    <row r="296" spans="1:14">
      <c r="A296" s="3">
        <v>38899</v>
      </c>
      <c r="B296" s="19">
        <v>50.920148531620491</v>
      </c>
      <c r="C296" s="19">
        <v>101.30633219583181</v>
      </c>
      <c r="D296" s="19">
        <v>50.37840133268287</v>
      </c>
      <c r="E296" s="19">
        <v>100.22851873133152</v>
      </c>
      <c r="F296" s="19">
        <v>51.484710049380745</v>
      </c>
      <c r="G296" s="21">
        <v>102.42953505977648</v>
      </c>
      <c r="H296" s="23">
        <v>21</v>
      </c>
      <c r="I296" s="23" t="s">
        <v>4</v>
      </c>
      <c r="M296" s="61"/>
      <c r="N296" s="61"/>
    </row>
    <row r="297" spans="1:14">
      <c r="A297" s="3">
        <v>38930</v>
      </c>
      <c r="B297" s="19">
        <v>51.139978440413167</v>
      </c>
      <c r="C297" s="19">
        <v>101.43717121677746</v>
      </c>
      <c r="D297" s="19">
        <v>50.380739594898422</v>
      </c>
      <c r="E297" s="19">
        <v>99.931205764393795</v>
      </c>
      <c r="F297" s="19">
        <v>51.585991998120328</v>
      </c>
      <c r="G297" s="21">
        <v>102.3218480390577</v>
      </c>
      <c r="H297" s="23">
        <v>22</v>
      </c>
      <c r="I297" s="23" t="s">
        <v>4</v>
      </c>
      <c r="M297" s="61"/>
      <c r="N297" s="61"/>
    </row>
    <row r="298" spans="1:14">
      <c r="A298" s="3">
        <v>38961</v>
      </c>
      <c r="B298" s="19">
        <v>51.365365501391253</v>
      </c>
      <c r="C298" s="19">
        <v>101.59050984594488</v>
      </c>
      <c r="D298" s="19">
        <v>50.416114018460888</v>
      </c>
      <c r="E298" s="19">
        <v>99.713078600560223</v>
      </c>
      <c r="F298" s="19">
        <v>51.736486375385994</v>
      </c>
      <c r="G298" s="21">
        <v>102.32451336048383</v>
      </c>
      <c r="H298" s="23">
        <v>22</v>
      </c>
      <c r="I298" s="23" t="s">
        <v>4</v>
      </c>
      <c r="M298" s="61"/>
      <c r="N298" s="61"/>
    </row>
    <row r="299" spans="1:14">
      <c r="A299" s="3">
        <v>38991</v>
      </c>
      <c r="B299" s="19">
        <v>51.568500631082991</v>
      </c>
      <c r="C299" s="19">
        <v>101.7117578420918</v>
      </c>
      <c r="D299" s="19">
        <v>50.512625889659112</v>
      </c>
      <c r="E299" s="19">
        <v>99.629190486108712</v>
      </c>
      <c r="F299" s="19">
        <v>51.957377395808088</v>
      </c>
      <c r="G299" s="21">
        <v>102.47876364679993</v>
      </c>
      <c r="H299" s="23">
        <v>20</v>
      </c>
      <c r="I299" s="23" t="s">
        <v>4</v>
      </c>
      <c r="M299" s="61"/>
      <c r="N299" s="61"/>
    </row>
    <row r="300" spans="1:14">
      <c r="A300" s="3">
        <v>39022</v>
      </c>
      <c r="B300" s="19">
        <v>51.790321172562997</v>
      </c>
      <c r="C300" s="19">
        <v>101.88221618356347</v>
      </c>
      <c r="D300" s="19">
        <v>50.673114532564568</v>
      </c>
      <c r="E300" s="19">
        <v>99.6844408880835</v>
      </c>
      <c r="F300" s="19">
        <v>52.223716548096235</v>
      </c>
      <c r="G300" s="21">
        <v>102.7347940464408</v>
      </c>
      <c r="H300" s="23">
        <v>21</v>
      </c>
      <c r="I300" s="23" t="s">
        <v>4</v>
      </c>
      <c r="M300" s="61"/>
      <c r="N300" s="61"/>
    </row>
    <row r="301" spans="1:14">
      <c r="A301" s="3">
        <v>39052</v>
      </c>
      <c r="B301" s="19">
        <v>52.046172443537642</v>
      </c>
      <c r="C301" s="19">
        <v>102.13219986596437</v>
      </c>
      <c r="D301" s="19">
        <v>50.863513560314601</v>
      </c>
      <c r="E301" s="19">
        <v>99.811422991053334</v>
      </c>
      <c r="F301" s="19">
        <v>52.526244568025113</v>
      </c>
      <c r="G301" s="21">
        <v>103.07426380393066</v>
      </c>
      <c r="H301" s="23">
        <v>16</v>
      </c>
      <c r="I301" s="23" t="s">
        <v>5</v>
      </c>
      <c r="M301" s="61"/>
      <c r="N301" s="61"/>
    </row>
    <row r="302" spans="1:14">
      <c r="A302" s="3">
        <v>39083</v>
      </c>
      <c r="B302" s="19">
        <v>52.345858594636248</v>
      </c>
      <c r="C302" s="19">
        <v>102.48099364222618</v>
      </c>
      <c r="D302" s="19">
        <v>51.114165644198437</v>
      </c>
      <c r="E302" s="19">
        <v>100.06962585092728</v>
      </c>
      <c r="F302" s="19">
        <v>52.838501812562882</v>
      </c>
      <c r="G302" s="21">
        <v>103.44547426857697</v>
      </c>
      <c r="H302" s="23">
        <v>18</v>
      </c>
      <c r="I302" s="23" t="s">
        <v>4</v>
      </c>
      <c r="M302" s="61"/>
      <c r="N302" s="61"/>
    </row>
    <row r="303" spans="1:14">
      <c r="A303" s="3">
        <v>39114</v>
      </c>
      <c r="B303" s="19">
        <v>52.698631731230925</v>
      </c>
      <c r="C303" s="19">
        <v>102.94675762955309</v>
      </c>
      <c r="D303" s="19">
        <v>51.438128064331742</v>
      </c>
      <c r="E303" s="19">
        <v>100.48436418166911</v>
      </c>
      <c r="F303" s="19">
        <v>53.10721634567313</v>
      </c>
      <c r="G303" s="21">
        <v>103.74492752300819</v>
      </c>
      <c r="H303" s="23">
        <v>19</v>
      </c>
      <c r="I303" s="23" t="s">
        <v>4</v>
      </c>
      <c r="M303" s="61"/>
      <c r="N303" s="61"/>
    </row>
    <row r="304" spans="1:14">
      <c r="A304" s="3">
        <v>39142</v>
      </c>
      <c r="B304" s="19">
        <v>53.10597395546575</v>
      </c>
      <c r="C304" s="19">
        <v>103.53248653853733</v>
      </c>
      <c r="D304" s="19">
        <v>51.850300619882589</v>
      </c>
      <c r="E304" s="19">
        <v>101.08449485266628</v>
      </c>
      <c r="F304" s="19">
        <v>53.286821845481143</v>
      </c>
      <c r="G304" s="21">
        <v>103.88505764012832</v>
      </c>
      <c r="H304" s="23">
        <v>23</v>
      </c>
      <c r="I304" s="23" t="s">
        <v>3</v>
      </c>
      <c r="M304" s="61"/>
      <c r="N304" s="61"/>
    </row>
    <row r="305" spans="1:14">
      <c r="A305" s="3">
        <v>39173</v>
      </c>
      <c r="B305" s="19">
        <v>53.600866888691719</v>
      </c>
      <c r="C305" s="19">
        <v>104.30257633409796</v>
      </c>
      <c r="D305" s="19">
        <v>52.339397837730054</v>
      </c>
      <c r="E305" s="19">
        <v>101.84786842323039</v>
      </c>
      <c r="F305" s="19">
        <v>53.395110277371366</v>
      </c>
      <c r="G305" s="21">
        <v>103.90219205107783</v>
      </c>
      <c r="H305" s="23">
        <v>18</v>
      </c>
      <c r="I305" s="23" t="s">
        <v>4</v>
      </c>
      <c r="M305" s="61"/>
      <c r="N305" s="61"/>
    </row>
    <row r="306" spans="1:14">
      <c r="A306" s="3">
        <v>39203</v>
      </c>
      <c r="B306" s="19">
        <v>54.137290070179553</v>
      </c>
      <c r="C306" s="19">
        <v>105.16761648651404</v>
      </c>
      <c r="D306" s="19">
        <v>52.913216749927876</v>
      </c>
      <c r="E306" s="19">
        <v>102.78971996955276</v>
      </c>
      <c r="F306" s="19">
        <v>53.468844413324952</v>
      </c>
      <c r="G306" s="21">
        <v>103.86908757250615</v>
      </c>
      <c r="H306" s="23">
        <v>20</v>
      </c>
      <c r="I306" s="23" t="s">
        <v>4</v>
      </c>
      <c r="M306" s="61"/>
      <c r="N306" s="61"/>
    </row>
    <row r="307" spans="1:14">
      <c r="A307" s="3">
        <v>39234</v>
      </c>
      <c r="B307" s="19">
        <v>54.640830532673682</v>
      </c>
      <c r="C307" s="19">
        <v>105.9837934072967</v>
      </c>
      <c r="D307" s="19">
        <v>53.511173374412657</v>
      </c>
      <c r="E307" s="19">
        <v>103.79265996889448</v>
      </c>
      <c r="F307" s="19">
        <v>53.529034534777956</v>
      </c>
      <c r="G307" s="21">
        <v>103.82730427264529</v>
      </c>
      <c r="H307" s="23">
        <v>25</v>
      </c>
      <c r="I307" s="23" t="s">
        <v>3</v>
      </c>
      <c r="M307" s="61"/>
      <c r="N307" s="61"/>
    </row>
    <row r="308" spans="1:14">
      <c r="A308" s="3">
        <v>39264</v>
      </c>
      <c r="B308" s="19">
        <v>55.048522638911543</v>
      </c>
      <c r="C308" s="19">
        <v>106.63021627775524</v>
      </c>
      <c r="D308" s="19">
        <v>54.146480929315892</v>
      </c>
      <c r="E308" s="19">
        <v>104.88294136509933</v>
      </c>
      <c r="F308" s="19">
        <v>53.533411601853125</v>
      </c>
      <c r="G308" s="21">
        <v>103.69541240252542</v>
      </c>
      <c r="H308" s="23">
        <v>30</v>
      </c>
      <c r="I308" s="23" t="s">
        <v>3</v>
      </c>
      <c r="M308" s="61"/>
      <c r="N308" s="61"/>
    </row>
    <row r="309" spans="1:14">
      <c r="A309" s="3">
        <v>39295</v>
      </c>
      <c r="B309" s="19">
        <v>55.291138949023832</v>
      </c>
      <c r="C309" s="19">
        <v>106.97418851457455</v>
      </c>
      <c r="D309" s="19">
        <v>54.764538491136307</v>
      </c>
      <c r="E309" s="19">
        <v>105.95535154133265</v>
      </c>
      <c r="F309" s="19">
        <v>53.514408377054885</v>
      </c>
      <c r="G309" s="21">
        <v>103.53667004853888</v>
      </c>
      <c r="H309" s="23">
        <v>30</v>
      </c>
      <c r="I309" s="23" t="s">
        <v>3</v>
      </c>
      <c r="M309" s="61"/>
      <c r="N309" s="61"/>
    </row>
    <row r="310" spans="1:14">
      <c r="A310" s="3">
        <v>39326</v>
      </c>
      <c r="B310" s="19">
        <v>55.36421607354518</v>
      </c>
      <c r="C310" s="19">
        <v>107.00824050898416</v>
      </c>
      <c r="D310" s="19">
        <v>55.355233336858909</v>
      </c>
      <c r="E310" s="19">
        <v>106.99087862949008</v>
      </c>
      <c r="F310" s="19">
        <v>53.475881221886517</v>
      </c>
      <c r="G310" s="21">
        <v>103.35845723201402</v>
      </c>
      <c r="H310" s="23">
        <v>32</v>
      </c>
      <c r="I310" s="23" t="s">
        <v>2</v>
      </c>
      <c r="M310" s="61"/>
      <c r="N310" s="61"/>
    </row>
    <row r="311" spans="1:14">
      <c r="A311" s="3">
        <v>39356</v>
      </c>
      <c r="B311" s="19">
        <v>55.289353423182355</v>
      </c>
      <c r="C311" s="19">
        <v>106.77455109654441</v>
      </c>
      <c r="D311" s="19">
        <v>55.94306833785685</v>
      </c>
      <c r="E311" s="19">
        <v>108.0370024047599</v>
      </c>
      <c r="F311" s="19">
        <v>53.497920552223832</v>
      </c>
      <c r="G311" s="21">
        <v>103.31494397920041</v>
      </c>
      <c r="H311" s="23">
        <v>32</v>
      </c>
      <c r="I311" s="23" t="s">
        <v>2</v>
      </c>
      <c r="M311" s="61"/>
      <c r="N311" s="61"/>
    </row>
    <row r="312" spans="1:14">
      <c r="A312" s="3">
        <v>39387</v>
      </c>
      <c r="B312" s="19">
        <v>55.084602815652609</v>
      </c>
      <c r="C312" s="19">
        <v>106.3075525051126</v>
      </c>
      <c r="D312" s="19">
        <v>56.48687319846055</v>
      </c>
      <c r="E312" s="19">
        <v>109.01378845357914</v>
      </c>
      <c r="F312" s="19">
        <v>53.664495479799996</v>
      </c>
      <c r="G312" s="21">
        <v>103.56689309300283</v>
      </c>
      <c r="H312" s="23">
        <v>28</v>
      </c>
      <c r="I312" s="23" t="s">
        <v>3</v>
      </c>
      <c r="M312" s="61"/>
      <c r="N312" s="61"/>
    </row>
    <row r="313" spans="1:14">
      <c r="A313" s="3">
        <v>39417</v>
      </c>
      <c r="B313" s="19">
        <v>54.803737990603537</v>
      </c>
      <c r="C313" s="19">
        <v>105.70971828220684</v>
      </c>
      <c r="D313" s="19">
        <v>56.977203124547749</v>
      </c>
      <c r="E313" s="19">
        <v>109.90206711514291</v>
      </c>
      <c r="F313" s="19">
        <v>53.986198690326859</v>
      </c>
      <c r="G313" s="21">
        <v>104.13278480493749</v>
      </c>
      <c r="H313" s="23">
        <v>29</v>
      </c>
      <c r="I313" s="23" t="s">
        <v>3</v>
      </c>
      <c r="M313" s="61"/>
      <c r="N313" s="61"/>
    </row>
    <row r="314" spans="1:14">
      <c r="A314" s="3">
        <v>39448</v>
      </c>
      <c r="B314" s="19">
        <v>54.50965116410034</v>
      </c>
      <c r="C314" s="19">
        <v>105.10016836195376</v>
      </c>
      <c r="D314" s="19">
        <v>57.386398014102291</v>
      </c>
      <c r="E314" s="19">
        <v>110.64682976618319</v>
      </c>
      <c r="F314" s="19">
        <v>54.454717583078889</v>
      </c>
      <c r="G314" s="21">
        <v>104.99425081357873</v>
      </c>
      <c r="H314" s="23">
        <v>29</v>
      </c>
      <c r="I314" s="23" t="s">
        <v>3</v>
      </c>
      <c r="M314" s="61"/>
      <c r="N314" s="61"/>
    </row>
    <row r="315" spans="1:14">
      <c r="A315" s="3">
        <v>39479</v>
      </c>
      <c r="B315" s="19">
        <v>54.244259114941116</v>
      </c>
      <c r="C315" s="19">
        <v>104.55676349665552</v>
      </c>
      <c r="D315" s="19">
        <v>57.635298411418319</v>
      </c>
      <c r="E315" s="19">
        <v>111.0930513825006</v>
      </c>
      <c r="F315" s="19">
        <v>55.024007927835619</v>
      </c>
      <c r="G315" s="21">
        <v>106.0597430477976</v>
      </c>
      <c r="H315" s="23">
        <v>27</v>
      </c>
      <c r="I315" s="23" t="s">
        <v>3</v>
      </c>
      <c r="M315" s="61"/>
      <c r="N315" s="61"/>
    </row>
    <row r="316" spans="1:14">
      <c r="A316" s="3">
        <v>39508</v>
      </c>
      <c r="B316" s="19">
        <v>53.972703367110142</v>
      </c>
      <c r="C316" s="19">
        <v>104.00873546880658</v>
      </c>
      <c r="D316" s="19">
        <v>57.706138565835538</v>
      </c>
      <c r="E316" s="19">
        <v>111.20329586228853</v>
      </c>
      <c r="F316" s="19">
        <v>55.637103214447635</v>
      </c>
      <c r="G316" s="21">
        <v>107.21613685203131</v>
      </c>
      <c r="H316" s="23">
        <v>26</v>
      </c>
      <c r="I316" s="23" t="s">
        <v>3</v>
      </c>
      <c r="M316" s="61"/>
      <c r="N316" s="61"/>
    </row>
    <row r="317" spans="1:14">
      <c r="A317" s="3">
        <v>39539</v>
      </c>
      <c r="B317" s="19">
        <v>53.574478522883346</v>
      </c>
      <c r="C317" s="19">
        <v>103.21978857633522</v>
      </c>
      <c r="D317" s="19">
        <v>57.573395398334718</v>
      </c>
      <c r="E317" s="19">
        <v>110.92434055330172</v>
      </c>
      <c r="F317" s="19">
        <v>56.33889870392187</v>
      </c>
      <c r="G317" s="21">
        <v>108.54588552567039</v>
      </c>
      <c r="H317" s="23">
        <v>27</v>
      </c>
      <c r="I317" s="23" t="s">
        <v>3</v>
      </c>
      <c r="M317" s="61"/>
      <c r="N317" s="61"/>
    </row>
    <row r="318" spans="1:14">
      <c r="A318" s="3">
        <v>39569</v>
      </c>
      <c r="B318" s="19">
        <v>52.925873596671437</v>
      </c>
      <c r="C318" s="19">
        <v>101.94710349488437</v>
      </c>
      <c r="D318" s="19">
        <v>57.109047425874323</v>
      </c>
      <c r="E318" s="19">
        <v>110.00483455007208</v>
      </c>
      <c r="F318" s="19">
        <v>57.106821412589753</v>
      </c>
      <c r="G318" s="21">
        <v>110.00054674920491</v>
      </c>
      <c r="H318" s="23">
        <v>22</v>
      </c>
      <c r="I318" s="23" t="s">
        <v>4</v>
      </c>
      <c r="M318" s="61"/>
      <c r="N318" s="61"/>
    </row>
    <row r="319" spans="1:14">
      <c r="A319" s="3">
        <v>39600</v>
      </c>
      <c r="B319" s="19">
        <v>51.940605316912198</v>
      </c>
      <c r="C319" s="19">
        <v>100.01981080651719</v>
      </c>
      <c r="D319" s="19">
        <v>56.20377762745057</v>
      </c>
      <c r="E319" s="19">
        <v>108.22922009880341</v>
      </c>
      <c r="F319" s="19">
        <v>57.869333375662329</v>
      </c>
      <c r="G319" s="21">
        <v>111.43650984460861</v>
      </c>
      <c r="H319" s="23">
        <v>20</v>
      </c>
      <c r="I319" s="23" t="s">
        <v>4</v>
      </c>
      <c r="M319" s="61"/>
      <c r="N319" s="61"/>
    </row>
    <row r="320" spans="1:14">
      <c r="A320" s="3">
        <v>39630</v>
      </c>
      <c r="B320" s="19">
        <v>50.611318277157636</v>
      </c>
      <c r="C320" s="19">
        <v>97.419241091795115</v>
      </c>
      <c r="D320" s="19">
        <v>54.766278511257639</v>
      </c>
      <c r="E320" s="19">
        <v>105.41692000140171</v>
      </c>
      <c r="F320" s="19">
        <v>58.528762967541226</v>
      </c>
      <c r="G320" s="21">
        <v>112.65914156029461</v>
      </c>
      <c r="H320" s="23">
        <v>16</v>
      </c>
      <c r="I320" s="23" t="s">
        <v>5</v>
      </c>
      <c r="M320" s="61"/>
      <c r="N320" s="61"/>
    </row>
    <row r="321" spans="1:14">
      <c r="A321" s="3">
        <v>39661</v>
      </c>
      <c r="B321" s="19">
        <v>48.991969170380983</v>
      </c>
      <c r="C321" s="19">
        <v>94.245308123639234</v>
      </c>
      <c r="D321" s="19">
        <v>52.812889826535049</v>
      </c>
      <c r="E321" s="19">
        <v>101.59557084328769</v>
      </c>
      <c r="F321" s="19">
        <v>58.960965045998876</v>
      </c>
      <c r="G321" s="21">
        <v>113.42255500492826</v>
      </c>
      <c r="H321" s="23">
        <v>18</v>
      </c>
      <c r="I321" s="23" t="s">
        <v>4</v>
      </c>
      <c r="M321" s="61"/>
      <c r="N321" s="61"/>
    </row>
    <row r="322" spans="1:14">
      <c r="A322" s="3">
        <v>39692</v>
      </c>
      <c r="B322" s="19">
        <v>47.163563376640184</v>
      </c>
      <c r="C322" s="19">
        <v>90.650775598818683</v>
      </c>
      <c r="D322" s="19">
        <v>50.230926118418893</v>
      </c>
      <c r="E322" s="19">
        <v>96.546403318137266</v>
      </c>
      <c r="F322" s="19">
        <v>59.056950949591261</v>
      </c>
      <c r="G322" s="21">
        <v>113.51047344173793</v>
      </c>
      <c r="H322" s="23">
        <v>12</v>
      </c>
      <c r="I322" s="23" t="s">
        <v>5</v>
      </c>
      <c r="M322" s="61"/>
      <c r="N322" s="61"/>
    </row>
    <row r="323" spans="1:14">
      <c r="A323" s="3">
        <v>39722</v>
      </c>
      <c r="B323" s="19">
        <v>45.355989126597862</v>
      </c>
      <c r="C323" s="19">
        <v>87.075179391537333</v>
      </c>
      <c r="D323" s="19">
        <v>47.141980815822336</v>
      </c>
      <c r="E323" s="19">
        <v>90.503955827146328</v>
      </c>
      <c r="F323" s="19">
        <v>58.705264167956109</v>
      </c>
      <c r="G323" s="21">
        <v>112.70333878915893</v>
      </c>
      <c r="H323" s="23">
        <v>12</v>
      </c>
      <c r="I323" s="23" t="s">
        <v>5</v>
      </c>
      <c r="M323" s="61"/>
      <c r="N323" s="61"/>
    </row>
    <row r="324" spans="1:14">
      <c r="A324" s="3">
        <v>39753</v>
      </c>
      <c r="B324" s="19">
        <v>43.945799362598194</v>
      </c>
      <c r="C324" s="19">
        <v>84.238403282691849</v>
      </c>
      <c r="D324" s="19">
        <v>43.99973023478509</v>
      </c>
      <c r="E324" s="19">
        <v>84.341781776804169</v>
      </c>
      <c r="F324" s="19">
        <v>57.822628606211275</v>
      </c>
      <c r="G324" s="21">
        <v>110.83848690987516</v>
      </c>
      <c r="H324" s="23">
        <v>11</v>
      </c>
      <c r="I324" s="23" t="s">
        <v>5</v>
      </c>
      <c r="M324" s="61"/>
      <c r="N324" s="61"/>
    </row>
    <row r="325" spans="1:14">
      <c r="A325" s="3">
        <v>39783</v>
      </c>
      <c r="B325" s="19">
        <v>43.279362252343482</v>
      </c>
      <c r="C325" s="19">
        <v>82.798183170352161</v>
      </c>
      <c r="D325" s="19">
        <v>41.503197500204458</v>
      </c>
      <c r="E325" s="19">
        <v>79.400184520767937</v>
      </c>
      <c r="F325" s="19">
        <v>56.371896835430206</v>
      </c>
      <c r="G325" s="21">
        <v>107.84564274829191</v>
      </c>
      <c r="H325" s="23">
        <v>9</v>
      </c>
      <c r="I325" s="23" t="s">
        <v>5</v>
      </c>
      <c r="M325" s="61"/>
      <c r="N325" s="61"/>
    </row>
    <row r="326" spans="1:14">
      <c r="A326" s="3">
        <v>39814</v>
      </c>
      <c r="B326" s="19">
        <v>43.570761216911912</v>
      </c>
      <c r="C326" s="19">
        <v>83.152742659554292</v>
      </c>
      <c r="D326" s="19">
        <v>40.146955967463903</v>
      </c>
      <c r="E326" s="19">
        <v>76.618571833241603</v>
      </c>
      <c r="F326" s="19">
        <v>54.493319678652107</v>
      </c>
      <c r="G326" s="21">
        <v>103.99793029424924</v>
      </c>
      <c r="H326" s="23">
        <v>9</v>
      </c>
      <c r="I326" s="23" t="s">
        <v>5</v>
      </c>
      <c r="M326" s="61"/>
      <c r="N326" s="61"/>
    </row>
    <row r="327" spans="1:14">
      <c r="A327" s="3">
        <v>39845</v>
      </c>
      <c r="B327" s="19">
        <v>44.653121210314694</v>
      </c>
      <c r="C327" s="19">
        <v>84.967847573846655</v>
      </c>
      <c r="D327" s="19">
        <v>40.030369862038164</v>
      </c>
      <c r="E327" s="19">
        <v>76.171480796210915</v>
      </c>
      <c r="F327" s="19">
        <v>52.481445858170872</v>
      </c>
      <c r="G327" s="21">
        <v>99.863914800698922</v>
      </c>
      <c r="H327" s="23">
        <v>10</v>
      </c>
      <c r="I327" s="23" t="s">
        <v>5</v>
      </c>
      <c r="M327" s="61"/>
      <c r="N327" s="61"/>
    </row>
    <row r="328" spans="1:14">
      <c r="A328" s="3">
        <v>39873</v>
      </c>
      <c r="B328" s="19">
        <v>46.283956138464873</v>
      </c>
      <c r="C328" s="19">
        <v>87.76603280585249</v>
      </c>
      <c r="D328" s="19">
        <v>40.839316168768498</v>
      </c>
      <c r="E328" s="19">
        <v>77.441624737387897</v>
      </c>
      <c r="F328" s="19">
        <v>50.499967405749068</v>
      </c>
      <c r="G328" s="21">
        <v>95.760651547762421</v>
      </c>
      <c r="H328" s="23">
        <v>10</v>
      </c>
      <c r="I328" s="23" t="s">
        <v>5</v>
      </c>
      <c r="M328" s="61"/>
      <c r="N328" s="61"/>
    </row>
    <row r="329" spans="1:14">
      <c r="A329" s="3">
        <v>39904</v>
      </c>
      <c r="B329" s="19">
        <v>48.18449384604434</v>
      </c>
      <c r="C329" s="19">
        <v>91.005326152247079</v>
      </c>
      <c r="D329" s="19">
        <v>42.37274740965028</v>
      </c>
      <c r="E329" s="19">
        <v>80.028768389741487</v>
      </c>
      <c r="F329" s="19">
        <v>48.723187746521695</v>
      </c>
      <c r="G329" s="21">
        <v>92.022749190160596</v>
      </c>
      <c r="H329" s="23">
        <v>11</v>
      </c>
      <c r="I329" s="23" t="s">
        <v>5</v>
      </c>
      <c r="M329" s="61"/>
      <c r="N329" s="61"/>
    </row>
    <row r="330" spans="1:14">
      <c r="A330" s="3">
        <v>39934</v>
      </c>
      <c r="B330" s="19">
        <v>50.128210254195174</v>
      </c>
      <c r="C330" s="19">
        <v>94.249749926703473</v>
      </c>
      <c r="D330" s="19">
        <v>44.349415069478475</v>
      </c>
      <c r="E330" s="19">
        <v>83.384610352094256</v>
      </c>
      <c r="F330" s="19">
        <v>47.262120044346958</v>
      </c>
      <c r="G330" s="21">
        <v>88.861002070441018</v>
      </c>
      <c r="H330" s="23">
        <v>12</v>
      </c>
      <c r="I330" s="23" t="s">
        <v>5</v>
      </c>
      <c r="M330" s="61"/>
      <c r="N330" s="61"/>
    </row>
    <row r="331" spans="1:14">
      <c r="A331" s="3">
        <v>39965</v>
      </c>
      <c r="B331" s="19">
        <v>51.97334012354122</v>
      </c>
      <c r="C331" s="19">
        <v>97.230436324758713</v>
      </c>
      <c r="D331" s="19">
        <v>46.570468809435766</v>
      </c>
      <c r="E331" s="19">
        <v>87.122878603275055</v>
      </c>
      <c r="F331" s="19">
        <v>46.177919330595053</v>
      </c>
      <c r="G331" s="21">
        <v>86.388506769253723</v>
      </c>
      <c r="H331" s="23">
        <v>17</v>
      </c>
      <c r="I331" s="23" t="s">
        <v>4</v>
      </c>
      <c r="M331" s="61"/>
      <c r="N331" s="61"/>
    </row>
    <row r="332" spans="1:14">
      <c r="A332" s="3">
        <v>39995</v>
      </c>
      <c r="B332" s="19">
        <v>53.632023937601936</v>
      </c>
      <c r="C332" s="19">
        <v>99.785887409794782</v>
      </c>
      <c r="D332" s="19">
        <v>48.750781530665648</v>
      </c>
      <c r="E332" s="19">
        <v>90.704016738548972</v>
      </c>
      <c r="F332" s="19">
        <v>45.544175390436102</v>
      </c>
      <c r="G332" s="21">
        <v>84.737916342099737</v>
      </c>
      <c r="H332" s="23">
        <v>18</v>
      </c>
      <c r="I332" s="23" t="s">
        <v>4</v>
      </c>
      <c r="M332" s="61"/>
      <c r="N332" s="61"/>
    </row>
    <row r="333" spans="1:14">
      <c r="A333" s="3">
        <v>40026</v>
      </c>
      <c r="B333" s="19">
        <v>55.092519093807915</v>
      </c>
      <c r="C333" s="19">
        <v>101.90107678521105</v>
      </c>
      <c r="D333" s="19">
        <v>50.738446509018424</v>
      </c>
      <c r="E333" s="19">
        <v>93.847629745776544</v>
      </c>
      <c r="F333" s="19">
        <v>45.380135391323549</v>
      </c>
      <c r="G333" s="21">
        <v>83.936707507612908</v>
      </c>
      <c r="H333" s="23">
        <v>18</v>
      </c>
      <c r="I333" s="23" t="s">
        <v>4</v>
      </c>
      <c r="M333" s="61"/>
      <c r="N333" s="61"/>
    </row>
    <row r="334" spans="1:14">
      <c r="A334" s="3">
        <v>40057</v>
      </c>
      <c r="B334" s="19">
        <v>56.339297216764344</v>
      </c>
      <c r="C334" s="19">
        <v>103.55649409204982</v>
      </c>
      <c r="D334" s="19">
        <v>52.523530419755552</v>
      </c>
      <c r="E334" s="19">
        <v>96.542785166097843</v>
      </c>
      <c r="F334" s="19">
        <v>45.651224516425792</v>
      </c>
      <c r="G334" s="21">
        <v>83.910893381243241</v>
      </c>
      <c r="H334" s="23">
        <v>20</v>
      </c>
      <c r="I334" s="23" t="s">
        <v>4</v>
      </c>
      <c r="M334" s="61"/>
      <c r="N334" s="61"/>
    </row>
    <row r="335" spans="1:14">
      <c r="A335" s="3">
        <v>40087</v>
      </c>
      <c r="B335" s="19">
        <v>57.411017136593657</v>
      </c>
      <c r="C335" s="19">
        <v>104.83392821858277</v>
      </c>
      <c r="D335" s="19">
        <v>54.069515582350178</v>
      </c>
      <c r="E335" s="19">
        <v>98.732264260140866</v>
      </c>
      <c r="F335" s="19">
        <v>46.260708456519424</v>
      </c>
      <c r="G335" s="21">
        <v>84.473190539945321</v>
      </c>
      <c r="H335" s="23">
        <v>26</v>
      </c>
      <c r="I335" s="23" t="s">
        <v>3</v>
      </c>
      <c r="M335" s="61"/>
      <c r="N335" s="61"/>
    </row>
    <row r="336" spans="1:14">
      <c r="A336" s="3">
        <v>40118</v>
      </c>
      <c r="B336" s="19">
        <v>58.309707907036199</v>
      </c>
      <c r="C336" s="19">
        <v>105.74805556817503</v>
      </c>
      <c r="D336" s="19">
        <v>55.427426075454385</v>
      </c>
      <c r="E336" s="19">
        <v>100.52086938889946</v>
      </c>
      <c r="F336" s="19">
        <v>47.096911746833811</v>
      </c>
      <c r="G336" s="21">
        <v>85.412995867410856</v>
      </c>
      <c r="H336" s="23">
        <v>37</v>
      </c>
      <c r="I336" s="23" t="s">
        <v>2</v>
      </c>
      <c r="M336" s="61"/>
      <c r="N336" s="61"/>
    </row>
    <row r="337" spans="1:14">
      <c r="A337" s="3">
        <v>40148</v>
      </c>
      <c r="B337" s="19">
        <v>59.018885776055086</v>
      </c>
      <c r="C337" s="19">
        <v>106.28088453574215</v>
      </c>
      <c r="D337" s="19">
        <v>56.681003034693219</v>
      </c>
      <c r="E337" s="19">
        <v>102.07083816794722</v>
      </c>
      <c r="F337" s="19">
        <v>48.086223588207631</v>
      </c>
      <c r="G337" s="21">
        <v>86.593406665288953</v>
      </c>
      <c r="H337" s="23">
        <v>37</v>
      </c>
      <c r="I337" s="23" t="s">
        <v>2</v>
      </c>
      <c r="M337" s="61"/>
      <c r="N337" s="61"/>
    </row>
    <row r="338" spans="1:14">
      <c r="A338" s="3">
        <v>40179</v>
      </c>
      <c r="B338" s="19">
        <v>59.538187221213505</v>
      </c>
      <c r="C338" s="19">
        <v>106.44453174783928</v>
      </c>
      <c r="D338" s="19">
        <v>57.831187758134831</v>
      </c>
      <c r="E338" s="19">
        <v>103.39269616093914</v>
      </c>
      <c r="F338" s="19">
        <v>49.155796730786271</v>
      </c>
      <c r="G338" s="21">
        <v>87.882517253333788</v>
      </c>
      <c r="H338" s="23">
        <v>38</v>
      </c>
      <c r="I338" s="23" t="s">
        <v>1</v>
      </c>
      <c r="M338" s="61"/>
      <c r="N338" s="61"/>
    </row>
    <row r="339" spans="1:14">
      <c r="A339" s="3">
        <v>40210</v>
      </c>
      <c r="B339" s="19">
        <v>59.942205322115498</v>
      </c>
      <c r="C339" s="19">
        <v>106.3843061763032</v>
      </c>
      <c r="D339" s="19">
        <v>58.911918855277356</v>
      </c>
      <c r="E339" s="19">
        <v>104.55577300258342</v>
      </c>
      <c r="F339" s="19">
        <v>50.236984154176781</v>
      </c>
      <c r="G339" s="21">
        <v>89.159660958623832</v>
      </c>
      <c r="H339" s="23">
        <v>38</v>
      </c>
      <c r="I339" s="23" t="s">
        <v>1</v>
      </c>
      <c r="M339" s="61"/>
      <c r="N339" s="61"/>
    </row>
    <row r="340" spans="1:14">
      <c r="A340" s="3">
        <v>40238</v>
      </c>
      <c r="B340" s="19">
        <v>60.296019741752509</v>
      </c>
      <c r="C340" s="19">
        <v>106.22472427418322</v>
      </c>
      <c r="D340" s="19">
        <v>59.861211136113027</v>
      </c>
      <c r="E340" s="19">
        <v>105.45871311052903</v>
      </c>
      <c r="F340" s="19">
        <v>51.296626684636493</v>
      </c>
      <c r="G340" s="21">
        <v>90.370310496598734</v>
      </c>
      <c r="H340" s="23">
        <v>39</v>
      </c>
      <c r="I340" s="23" t="s">
        <v>1</v>
      </c>
      <c r="M340" s="61"/>
      <c r="N340" s="61"/>
    </row>
    <row r="341" spans="1:14">
      <c r="A341" s="3">
        <v>40269</v>
      </c>
      <c r="B341" s="19">
        <v>60.605319629216737</v>
      </c>
      <c r="C341" s="19">
        <v>105.98272341813859</v>
      </c>
      <c r="D341" s="19">
        <v>60.670333032212653</v>
      </c>
      <c r="E341" s="19">
        <v>106.09641471702693</v>
      </c>
      <c r="F341" s="19">
        <v>52.333211252452976</v>
      </c>
      <c r="G341" s="21">
        <v>91.516987084379878</v>
      </c>
      <c r="H341" s="23">
        <v>39</v>
      </c>
      <c r="I341" s="23" t="s">
        <v>1</v>
      </c>
      <c r="M341" s="61"/>
      <c r="N341" s="61"/>
    </row>
    <row r="342" spans="1:14">
      <c r="A342" s="3">
        <v>40299</v>
      </c>
      <c r="B342" s="19">
        <v>60.87542947325214</v>
      </c>
      <c r="C342" s="19">
        <v>105.67389102917302</v>
      </c>
      <c r="D342" s="19">
        <v>61.351582177095864</v>
      </c>
      <c r="E342" s="19">
        <v>106.50044633029555</v>
      </c>
      <c r="F342" s="19">
        <v>53.382345628280625</v>
      </c>
      <c r="G342" s="21">
        <v>92.666618102188693</v>
      </c>
      <c r="H342" s="23">
        <v>37</v>
      </c>
      <c r="I342" s="23" t="s">
        <v>2</v>
      </c>
      <c r="M342" s="61"/>
      <c r="N342" s="61"/>
    </row>
    <row r="343" spans="1:14">
      <c r="A343" s="3">
        <v>40330</v>
      </c>
      <c r="B343" s="19">
        <v>61.155048472550298</v>
      </c>
      <c r="C343" s="19">
        <v>105.38780504339908</v>
      </c>
      <c r="D343" s="19">
        <v>61.934244065732912</v>
      </c>
      <c r="E343" s="19">
        <v>106.73058401776068</v>
      </c>
      <c r="F343" s="19">
        <v>54.404602853422169</v>
      </c>
      <c r="G343" s="21">
        <v>93.754838270687515</v>
      </c>
      <c r="H343" s="23">
        <v>37</v>
      </c>
      <c r="I343" s="23" t="s">
        <v>2</v>
      </c>
      <c r="M343" s="61"/>
      <c r="N343" s="61"/>
    </row>
    <row r="344" spans="1:14">
      <c r="A344" s="3">
        <v>40360</v>
      </c>
      <c r="B344" s="19">
        <v>61.526324314856737</v>
      </c>
      <c r="C344" s="19">
        <v>105.26834401224005</v>
      </c>
      <c r="D344" s="19">
        <v>62.458700225751883</v>
      </c>
      <c r="E344" s="19">
        <v>106.86359074979195</v>
      </c>
      <c r="F344" s="19">
        <v>55.349175990745245</v>
      </c>
      <c r="G344" s="21">
        <v>94.69956419257214</v>
      </c>
      <c r="H344" s="23">
        <v>38</v>
      </c>
      <c r="I344" s="23" t="s">
        <v>1</v>
      </c>
      <c r="M344" s="61"/>
      <c r="N344" s="61"/>
    </row>
    <row r="345" spans="1:14">
      <c r="A345" s="3">
        <v>40391</v>
      </c>
      <c r="B345" s="19">
        <v>62.001097139485026</v>
      </c>
      <c r="C345" s="19">
        <v>105.33553818726611</v>
      </c>
      <c r="D345" s="19">
        <v>62.954510409810929</v>
      </c>
      <c r="E345" s="19">
        <v>106.95532081334972</v>
      </c>
      <c r="F345" s="19">
        <v>56.21552879264781</v>
      </c>
      <c r="G345" s="21">
        <v>95.506261228468531</v>
      </c>
      <c r="H345" s="23">
        <v>38</v>
      </c>
      <c r="I345" s="23" t="s">
        <v>1</v>
      </c>
      <c r="M345" s="61"/>
      <c r="N345" s="61"/>
    </row>
    <row r="346" spans="1:14">
      <c r="A346" s="3">
        <v>40422</v>
      </c>
      <c r="B346" s="19">
        <v>62.568472466613585</v>
      </c>
      <c r="C346" s="19">
        <v>105.57024530528678</v>
      </c>
      <c r="D346" s="19">
        <v>63.483489186755463</v>
      </c>
      <c r="E346" s="19">
        <v>107.11413052088577</v>
      </c>
      <c r="F346" s="19">
        <v>57.023431774577141</v>
      </c>
      <c r="G346" s="21">
        <v>96.214234474137783</v>
      </c>
      <c r="H346" s="23">
        <v>37</v>
      </c>
      <c r="I346" s="23" t="s">
        <v>2</v>
      </c>
      <c r="M346" s="61"/>
      <c r="N346" s="61"/>
    </row>
    <row r="347" spans="1:14">
      <c r="A347" s="3">
        <v>40452</v>
      </c>
      <c r="B347" s="19">
        <v>63.147208760111532</v>
      </c>
      <c r="C347" s="19">
        <v>105.83571967128796</v>
      </c>
      <c r="D347" s="19">
        <v>64.049572076123454</v>
      </c>
      <c r="E347" s="19">
        <v>107.34809484717093</v>
      </c>
      <c r="F347" s="19">
        <v>57.81652488822521</v>
      </c>
      <c r="G347" s="21">
        <v>96.901409271845694</v>
      </c>
      <c r="H347" s="23">
        <v>34</v>
      </c>
      <c r="I347" s="23" t="s">
        <v>2</v>
      </c>
      <c r="M347" s="61"/>
      <c r="N347" s="61"/>
    </row>
    <row r="348" spans="1:14">
      <c r="A348" s="3">
        <v>40483</v>
      </c>
      <c r="B348" s="19">
        <v>63.718916720877615</v>
      </c>
      <c r="C348" s="19">
        <v>106.10320996779448</v>
      </c>
      <c r="D348" s="19">
        <v>64.641908169698823</v>
      </c>
      <c r="E348" s="19">
        <v>107.64015316351373</v>
      </c>
      <c r="F348" s="19">
        <v>58.661602977293377</v>
      </c>
      <c r="G348" s="21">
        <v>97.681892569083686</v>
      </c>
      <c r="H348" s="23">
        <v>32</v>
      </c>
      <c r="I348" s="23" t="s">
        <v>2</v>
      </c>
      <c r="M348" s="61"/>
      <c r="N348" s="61"/>
    </row>
    <row r="349" spans="1:14">
      <c r="A349" s="3">
        <v>40513</v>
      </c>
      <c r="B349" s="19">
        <v>64.203731402546282</v>
      </c>
      <c r="C349" s="19">
        <v>106.24260936869619</v>
      </c>
      <c r="D349" s="19">
        <v>65.179986196441547</v>
      </c>
      <c r="E349" s="19">
        <v>107.85808956659662</v>
      </c>
      <c r="F349" s="19">
        <v>59.615251500558053</v>
      </c>
      <c r="G349" s="21">
        <v>98.649716133775655</v>
      </c>
      <c r="H349" s="23">
        <v>34</v>
      </c>
      <c r="I349" s="23" t="s">
        <v>2</v>
      </c>
      <c r="M349" s="61"/>
      <c r="N349" s="61"/>
    </row>
    <row r="350" spans="1:14">
      <c r="A350" s="3">
        <v>40544</v>
      </c>
      <c r="B350" s="19">
        <v>64.547095859271892</v>
      </c>
      <c r="C350" s="19">
        <v>106.16816171297394</v>
      </c>
      <c r="D350" s="19">
        <v>65.562062552666077</v>
      </c>
      <c r="E350" s="19">
        <v>107.83759620267575</v>
      </c>
      <c r="F350" s="19">
        <v>60.686695807944254</v>
      </c>
      <c r="G350" s="21">
        <v>99.81851001338859</v>
      </c>
      <c r="H350" s="23">
        <v>34</v>
      </c>
      <c r="I350" s="23" t="s">
        <v>2</v>
      </c>
      <c r="M350" s="61"/>
      <c r="N350" s="61"/>
    </row>
    <row r="351" spans="1:14">
      <c r="A351" s="3">
        <v>40575</v>
      </c>
      <c r="B351" s="19">
        <v>64.751739894258876</v>
      </c>
      <c r="C351" s="19">
        <v>105.88917967293271</v>
      </c>
      <c r="D351" s="19">
        <v>65.768225151717274</v>
      </c>
      <c r="E351" s="19">
        <v>107.55144836621677</v>
      </c>
      <c r="F351" s="19">
        <v>61.805953121089331</v>
      </c>
      <c r="G351" s="21">
        <v>101.071904563234</v>
      </c>
      <c r="H351" s="23">
        <v>34</v>
      </c>
      <c r="I351" s="23" t="s">
        <v>2</v>
      </c>
      <c r="M351" s="61"/>
      <c r="N351" s="61"/>
    </row>
    <row r="352" spans="1:14">
      <c r="A352" s="3">
        <v>40603</v>
      </c>
      <c r="B352" s="19">
        <v>64.788647122686811</v>
      </c>
      <c r="C352" s="19">
        <v>105.36241496488022</v>
      </c>
      <c r="D352" s="19">
        <v>65.782194352914473</v>
      </c>
      <c r="E352" s="19">
        <v>106.97816927072677</v>
      </c>
      <c r="F352" s="19">
        <v>62.844336030884222</v>
      </c>
      <c r="G352" s="21">
        <v>102.2004827256193</v>
      </c>
      <c r="H352" s="23">
        <v>31</v>
      </c>
      <c r="I352" s="23" t="s">
        <v>3</v>
      </c>
      <c r="M352" s="61"/>
      <c r="N352" s="61"/>
    </row>
    <row r="353" spans="1:14">
      <c r="A353" s="3">
        <v>40634</v>
      </c>
      <c r="B353" s="19">
        <v>64.666047838796302</v>
      </c>
      <c r="C353" s="19">
        <v>104.60507252507664</v>
      </c>
      <c r="D353" s="19">
        <v>65.610585048733853</v>
      </c>
      <c r="E353" s="19">
        <v>106.13297451770272</v>
      </c>
      <c r="F353" s="19">
        <v>63.80277048647612</v>
      </c>
      <c r="G353" s="21">
        <v>103.20861807847395</v>
      </c>
      <c r="H353" s="23">
        <v>29</v>
      </c>
      <c r="I353" s="23" t="s">
        <v>3</v>
      </c>
      <c r="M353" s="61"/>
      <c r="N353" s="61"/>
    </row>
    <row r="354" spans="1:14">
      <c r="A354" s="3">
        <v>40664</v>
      </c>
      <c r="B354" s="19">
        <v>64.436296390005808</v>
      </c>
      <c r="C354" s="19">
        <v>103.70428788831757</v>
      </c>
      <c r="D354" s="19">
        <v>65.311278537995946</v>
      </c>
      <c r="E354" s="19">
        <v>105.11249111624829</v>
      </c>
      <c r="F354" s="19">
        <v>64.657943026017122</v>
      </c>
      <c r="G354" s="21">
        <v>104.06100774712621</v>
      </c>
      <c r="H354" s="23">
        <v>27</v>
      </c>
      <c r="I354" s="23" t="s">
        <v>3</v>
      </c>
      <c r="M354" s="61"/>
      <c r="N354" s="61"/>
    </row>
    <row r="355" spans="1:14">
      <c r="A355" s="3">
        <v>40695</v>
      </c>
      <c r="B355" s="19">
        <v>64.102010661426135</v>
      </c>
      <c r="C355" s="19">
        <v>102.66520048290012</v>
      </c>
      <c r="D355" s="19">
        <v>64.924778294342261</v>
      </c>
      <c r="E355" s="19">
        <v>103.98293768197686</v>
      </c>
      <c r="F355" s="19">
        <v>65.383423605960843</v>
      </c>
      <c r="G355" s="21">
        <v>104.71749986469166</v>
      </c>
      <c r="H355" s="23">
        <v>25</v>
      </c>
      <c r="I355" s="23" t="s">
        <v>3</v>
      </c>
      <c r="M355" s="61"/>
      <c r="N355" s="61"/>
    </row>
    <row r="356" spans="1:14">
      <c r="A356" s="3">
        <v>40725</v>
      </c>
      <c r="B356" s="19">
        <v>63.671725315245723</v>
      </c>
      <c r="C356" s="19">
        <v>101.50182794789757</v>
      </c>
      <c r="D356" s="19">
        <v>64.47643898446627</v>
      </c>
      <c r="E356" s="19">
        <v>102.78465651891774</v>
      </c>
      <c r="F356" s="19">
        <v>65.981808959350332</v>
      </c>
      <c r="G356" s="21">
        <v>105.1844313551122</v>
      </c>
      <c r="H356" s="23">
        <v>23</v>
      </c>
      <c r="I356" s="23" t="s">
        <v>3</v>
      </c>
      <c r="M356" s="61"/>
      <c r="N356" s="61"/>
    </row>
    <row r="357" spans="1:14">
      <c r="A357" s="3">
        <v>40756</v>
      </c>
      <c r="B357" s="19">
        <v>63.167153222104027</v>
      </c>
      <c r="C357" s="19">
        <v>100.24849375088047</v>
      </c>
      <c r="D357" s="19">
        <v>64.003721023896574</v>
      </c>
      <c r="E357" s="19">
        <v>101.5761562743966</v>
      </c>
      <c r="F357" s="19">
        <v>66.438351992120602</v>
      </c>
      <c r="G357" s="21">
        <v>105.44000124688618</v>
      </c>
      <c r="H357" s="23">
        <v>20</v>
      </c>
      <c r="I357" s="23" t="s">
        <v>4</v>
      </c>
      <c r="M357" s="61"/>
      <c r="N357" s="61"/>
    </row>
    <row r="358" spans="1:14">
      <c r="A358" s="3">
        <v>40787</v>
      </c>
      <c r="B358" s="19">
        <v>62.687591140584217</v>
      </c>
      <c r="C358" s="19">
        <v>99.061289315603389</v>
      </c>
      <c r="D358" s="19">
        <v>63.549094716755427</v>
      </c>
      <c r="E358" s="19">
        <v>100.42266966939835</v>
      </c>
      <c r="F358" s="19">
        <v>66.714822976890474</v>
      </c>
      <c r="G358" s="21">
        <v>105.42527253490857</v>
      </c>
      <c r="H358" s="23">
        <v>21</v>
      </c>
      <c r="I358" s="23" t="s">
        <v>4</v>
      </c>
      <c r="M358" s="61"/>
      <c r="N358" s="61"/>
    </row>
    <row r="359" spans="1:14">
      <c r="A359" s="3">
        <v>40817</v>
      </c>
      <c r="B359" s="19">
        <v>62.385864190869405</v>
      </c>
      <c r="C359" s="19">
        <v>98.177854911159486</v>
      </c>
      <c r="D359" s="19">
        <v>63.183723817760232</v>
      </c>
      <c r="E359" s="19">
        <v>99.43346221426107</v>
      </c>
      <c r="F359" s="19">
        <v>66.851429170970462</v>
      </c>
      <c r="G359" s="21">
        <v>105.20540187871246</v>
      </c>
      <c r="H359" s="23">
        <v>19</v>
      </c>
      <c r="I359" s="23" t="s">
        <v>4</v>
      </c>
      <c r="M359" s="61"/>
      <c r="N359" s="61"/>
    </row>
    <row r="360" spans="1:14">
      <c r="A360" s="3">
        <v>40848</v>
      </c>
      <c r="B360" s="19">
        <v>62.381766419283423</v>
      </c>
      <c r="C360" s="19">
        <v>97.78036271180649</v>
      </c>
      <c r="D360" s="19">
        <v>62.965533925628122</v>
      </c>
      <c r="E360" s="19">
        <v>98.695389678598303</v>
      </c>
      <c r="F360" s="19">
        <v>66.906193491077062</v>
      </c>
      <c r="G360" s="21">
        <v>104.87218049025182</v>
      </c>
      <c r="H360" s="23">
        <v>16</v>
      </c>
      <c r="I360" s="23" t="s">
        <v>5</v>
      </c>
      <c r="M360" s="61"/>
      <c r="N360" s="61"/>
    </row>
    <row r="361" spans="1:14">
      <c r="A361" s="3">
        <v>40878</v>
      </c>
      <c r="B361" s="19">
        <v>62.718353823998775</v>
      </c>
      <c r="C361" s="19">
        <v>97.928658566113469</v>
      </c>
      <c r="D361" s="19">
        <v>62.947595950775785</v>
      </c>
      <c r="E361" s="19">
        <v>98.286598030295096</v>
      </c>
      <c r="F361" s="19">
        <v>66.903245817937602</v>
      </c>
      <c r="G361" s="21">
        <v>104.46296366539178</v>
      </c>
      <c r="H361" s="23">
        <v>14</v>
      </c>
      <c r="I361" s="23" t="s">
        <v>5</v>
      </c>
      <c r="M361" s="61"/>
      <c r="N361" s="61"/>
    </row>
    <row r="362" spans="1:14">
      <c r="A362" s="3">
        <v>40909</v>
      </c>
      <c r="B362" s="19">
        <v>63.326375579274902</v>
      </c>
      <c r="C362" s="19">
        <v>98.507405800787424</v>
      </c>
      <c r="D362" s="19">
        <v>63.162503398036733</v>
      </c>
      <c r="E362" s="19">
        <v>98.252494268127862</v>
      </c>
      <c r="F362" s="19">
        <v>66.848950953852366</v>
      </c>
      <c r="G362" s="21">
        <v>103.9869513884387</v>
      </c>
      <c r="H362" s="23">
        <v>13</v>
      </c>
      <c r="I362" s="23" t="s">
        <v>5</v>
      </c>
      <c r="M362" s="61"/>
      <c r="N362" s="61"/>
    </row>
    <row r="363" spans="1:14">
      <c r="A363" s="3">
        <v>40940</v>
      </c>
      <c r="B363" s="19">
        <v>63.887134917954306</v>
      </c>
      <c r="C363" s="19">
        <v>99.016750955424342</v>
      </c>
      <c r="D363" s="19">
        <v>63.585702669820392</v>
      </c>
      <c r="E363" s="19">
        <v>98.549570170408074</v>
      </c>
      <c r="F363" s="19">
        <v>66.807488621603866</v>
      </c>
      <c r="G363" s="21">
        <v>103.5429194202862</v>
      </c>
      <c r="H363" s="23">
        <v>15</v>
      </c>
      <c r="I363" s="23" t="s">
        <v>5</v>
      </c>
      <c r="M363" s="61"/>
      <c r="N363" s="61"/>
    </row>
    <row r="364" spans="1:14">
      <c r="A364" s="3">
        <v>40969</v>
      </c>
      <c r="B364" s="19">
        <v>64.271640065829018</v>
      </c>
      <c r="C364" s="19">
        <v>99.257245638135132</v>
      </c>
      <c r="D364" s="19">
        <v>64.092313288664101</v>
      </c>
      <c r="E364" s="19">
        <v>98.98030417604825</v>
      </c>
      <c r="F364" s="19">
        <v>66.819803077377813</v>
      </c>
      <c r="G364" s="21">
        <v>103.19247495084998</v>
      </c>
      <c r="H364" s="23">
        <v>14</v>
      </c>
      <c r="I364" s="23" t="s">
        <v>5</v>
      </c>
      <c r="M364" s="61"/>
      <c r="N364" s="61"/>
    </row>
    <row r="365" spans="1:14">
      <c r="A365" s="3">
        <v>41000</v>
      </c>
      <c r="B365" s="19">
        <v>64.472635587949696</v>
      </c>
      <c r="C365" s="19">
        <v>99.219643650287409</v>
      </c>
      <c r="D365" s="19">
        <v>64.477217230248073</v>
      </c>
      <c r="E365" s="19">
        <v>99.226694531828585</v>
      </c>
      <c r="F365" s="19">
        <v>66.877755322399238</v>
      </c>
      <c r="G365" s="21">
        <v>102.92098330876662</v>
      </c>
      <c r="H365" s="23">
        <v>14</v>
      </c>
      <c r="I365" s="23" t="s">
        <v>5</v>
      </c>
      <c r="M365" s="61"/>
      <c r="N365" s="61"/>
    </row>
    <row r="366" spans="1:14">
      <c r="A366" s="3">
        <v>41030</v>
      </c>
      <c r="B366" s="19">
        <v>64.536587703487385</v>
      </c>
      <c r="C366" s="19">
        <v>98.977217797594122</v>
      </c>
      <c r="D366" s="19">
        <v>64.721286701989044</v>
      </c>
      <c r="E366" s="19">
        <v>99.260483362945791</v>
      </c>
      <c r="F366" s="19">
        <v>66.931846160380459</v>
      </c>
      <c r="G366" s="21">
        <v>102.65073117048392</v>
      </c>
      <c r="H366" s="23">
        <v>15</v>
      </c>
      <c r="I366" s="23" t="s">
        <v>5</v>
      </c>
      <c r="M366" s="61"/>
      <c r="N366" s="61"/>
    </row>
    <row r="367" spans="1:14">
      <c r="A367" s="3">
        <v>41061</v>
      </c>
      <c r="B367" s="19">
        <v>64.539233048052722</v>
      </c>
      <c r="C367" s="19">
        <v>98.647000288346987</v>
      </c>
      <c r="D367" s="19">
        <v>64.82759902425309</v>
      </c>
      <c r="E367" s="19">
        <v>99.087762243423299</v>
      </c>
      <c r="F367" s="19">
        <v>66.949106823267044</v>
      </c>
      <c r="G367" s="21">
        <v>102.33044689548974</v>
      </c>
      <c r="H367" s="23">
        <v>15</v>
      </c>
      <c r="I367" s="23" t="s">
        <v>5</v>
      </c>
      <c r="M367" s="61"/>
      <c r="N367" s="61"/>
    </row>
    <row r="368" spans="1:14">
      <c r="A368" s="3">
        <v>41091</v>
      </c>
      <c r="B368" s="19">
        <v>64.528784435607548</v>
      </c>
      <c r="C368" s="19">
        <v>98.30257186035341</v>
      </c>
      <c r="D368" s="19">
        <v>64.901420334131728</v>
      </c>
      <c r="E368" s="19">
        <v>98.870242048360339</v>
      </c>
      <c r="F368" s="19">
        <v>66.924621912033345</v>
      </c>
      <c r="G368" s="21">
        <v>101.95236919888988</v>
      </c>
      <c r="H368" s="23">
        <v>16</v>
      </c>
      <c r="I368" s="23" t="s">
        <v>5</v>
      </c>
      <c r="M368" s="61"/>
      <c r="N368" s="61"/>
    </row>
    <row r="369" spans="1:14">
      <c r="A369" s="3">
        <v>41122</v>
      </c>
      <c r="B369" s="19">
        <v>64.558389493195349</v>
      </c>
      <c r="C369" s="19">
        <v>98.024101351495091</v>
      </c>
      <c r="D369" s="19">
        <v>64.956650002834962</v>
      </c>
      <c r="E369" s="19">
        <v>98.628811736430052</v>
      </c>
      <c r="F369" s="19">
        <v>66.964344918379496</v>
      </c>
      <c r="G369" s="21">
        <v>101.67725348705586</v>
      </c>
      <c r="H369" s="23">
        <v>15</v>
      </c>
      <c r="I369" s="23" t="s">
        <v>5</v>
      </c>
      <c r="M369" s="61"/>
      <c r="N369" s="61"/>
    </row>
    <row r="370" spans="1:14">
      <c r="A370" s="3">
        <v>41153</v>
      </c>
      <c r="B370" s="19">
        <v>64.691824032206725</v>
      </c>
      <c r="C370" s="19">
        <v>97.906870019077388</v>
      </c>
      <c r="D370" s="19">
        <v>65.015609057303521</v>
      </c>
      <c r="E370" s="19">
        <v>98.396897605105792</v>
      </c>
      <c r="F370" s="19">
        <v>67.05952504033958</v>
      </c>
      <c r="G370" s="21">
        <v>101.49023156924629</v>
      </c>
      <c r="H370" s="23">
        <v>20</v>
      </c>
      <c r="I370" s="23" t="s">
        <v>4</v>
      </c>
      <c r="M370" s="61"/>
      <c r="N370" s="61"/>
    </row>
    <row r="371" spans="1:14">
      <c r="A371" s="3">
        <v>41183</v>
      </c>
      <c r="B371" s="19">
        <v>64.953071540556991</v>
      </c>
      <c r="C371" s="19">
        <v>97.984976233381389</v>
      </c>
      <c r="D371" s="19">
        <v>65.098226551656737</v>
      </c>
      <c r="E371" s="19">
        <v>98.203949870430762</v>
      </c>
      <c r="F371" s="19">
        <v>67.200506220687316</v>
      </c>
      <c r="G371" s="21">
        <v>101.37534451767635</v>
      </c>
      <c r="H371" s="23">
        <v>19</v>
      </c>
      <c r="I371" s="23" t="s">
        <v>4</v>
      </c>
      <c r="M371" s="61"/>
      <c r="N371" s="61"/>
    </row>
    <row r="372" spans="1:14">
      <c r="A372" s="3">
        <v>41214</v>
      </c>
      <c r="B372" s="19">
        <v>65.38932940842075</v>
      </c>
      <c r="C372" s="19">
        <v>98.327070280345822</v>
      </c>
      <c r="D372" s="19">
        <v>65.239272921058188</v>
      </c>
      <c r="E372" s="19">
        <v>98.101427734193308</v>
      </c>
      <c r="F372" s="19">
        <v>67.409991740151327</v>
      </c>
      <c r="G372" s="21">
        <v>101.36557532241363</v>
      </c>
      <c r="H372" s="23">
        <v>21</v>
      </c>
      <c r="I372" s="23" t="s">
        <v>4</v>
      </c>
      <c r="M372" s="61"/>
      <c r="N372" s="61"/>
    </row>
    <row r="373" spans="1:14">
      <c r="A373" s="3">
        <v>41244</v>
      </c>
      <c r="B373" s="19">
        <v>65.969075162702978</v>
      </c>
      <c r="C373" s="19">
        <v>98.883021647751136</v>
      </c>
      <c r="D373" s="19">
        <v>65.496219506880692</v>
      </c>
      <c r="E373" s="19">
        <v>98.174244149573141</v>
      </c>
      <c r="F373" s="19">
        <v>67.686059163123801</v>
      </c>
      <c r="G373" s="21">
        <v>101.4566603665556</v>
      </c>
      <c r="H373" s="23">
        <v>22</v>
      </c>
      <c r="I373" s="23" t="s">
        <v>4</v>
      </c>
      <c r="M373" s="61"/>
      <c r="N373" s="61"/>
    </row>
    <row r="374" spans="1:14">
      <c r="A374" s="3">
        <v>41275</v>
      </c>
      <c r="B374" s="19">
        <v>66.600960858790799</v>
      </c>
      <c r="C374" s="19">
        <v>99.514046882333872</v>
      </c>
      <c r="D374" s="19">
        <v>65.916565580051909</v>
      </c>
      <c r="E374" s="19">
        <v>98.491434851272174</v>
      </c>
      <c r="F374" s="19">
        <v>67.972905278407353</v>
      </c>
      <c r="G374" s="21">
        <v>101.56398339275673</v>
      </c>
      <c r="H374" s="23">
        <v>19</v>
      </c>
      <c r="I374" s="23" t="s">
        <v>4</v>
      </c>
      <c r="M374" s="61"/>
      <c r="N374" s="61"/>
    </row>
    <row r="375" spans="1:14">
      <c r="A375" s="3">
        <v>41306</v>
      </c>
      <c r="B375" s="19">
        <v>67.246345045039163</v>
      </c>
      <c r="C375" s="19">
        <v>100.16172973506632</v>
      </c>
      <c r="D375" s="19">
        <v>66.381828904902036</v>
      </c>
      <c r="E375" s="19">
        <v>98.874054815009018</v>
      </c>
      <c r="F375" s="19">
        <v>68.296971168499368</v>
      </c>
      <c r="G375" s="21">
        <v>101.72661076704122</v>
      </c>
      <c r="H375" s="23">
        <v>20</v>
      </c>
      <c r="I375" s="23" t="s">
        <v>4</v>
      </c>
      <c r="M375" s="61"/>
      <c r="N375" s="61"/>
    </row>
    <row r="376" spans="1:14">
      <c r="A376" s="3">
        <v>41334</v>
      </c>
      <c r="B376" s="19">
        <v>67.83689348201068</v>
      </c>
      <c r="C376" s="19">
        <v>100.72441873361737</v>
      </c>
      <c r="D376" s="19">
        <v>66.889953445622282</v>
      </c>
      <c r="E376" s="19">
        <v>99.318399385663241</v>
      </c>
      <c r="F376" s="19">
        <v>68.508957628078804</v>
      </c>
      <c r="G376" s="21">
        <v>101.72230155209236</v>
      </c>
      <c r="H376" s="23">
        <v>18</v>
      </c>
      <c r="I376" s="23" t="s">
        <v>4</v>
      </c>
      <c r="M376" s="61"/>
      <c r="N376" s="61"/>
    </row>
    <row r="377" spans="1:14">
      <c r="A377" s="3">
        <v>41365</v>
      </c>
      <c r="B377" s="19">
        <v>68.320492764432188</v>
      </c>
      <c r="C377" s="19">
        <v>101.1258664795927</v>
      </c>
      <c r="D377" s="19">
        <v>67.399176066503955</v>
      </c>
      <c r="E377" s="19">
        <v>99.762162185167398</v>
      </c>
      <c r="F377" s="19">
        <v>68.606891079354341</v>
      </c>
      <c r="G377" s="21">
        <v>101.54978434936949</v>
      </c>
      <c r="H377" s="23">
        <v>17</v>
      </c>
      <c r="I377" s="23" t="s">
        <v>4</v>
      </c>
      <c r="M377" s="61"/>
      <c r="N377" s="61"/>
    </row>
    <row r="378" spans="1:14">
      <c r="A378" s="3">
        <v>41395</v>
      </c>
      <c r="B378" s="19">
        <v>68.659732981211107</v>
      </c>
      <c r="C378" s="19">
        <v>101.31259081979891</v>
      </c>
      <c r="D378" s="19">
        <v>67.858283065671415</v>
      </c>
      <c r="E378" s="19">
        <v>100.12999129850665</v>
      </c>
      <c r="F378" s="19">
        <v>68.587352936295986</v>
      </c>
      <c r="G378" s="21">
        <v>101.20578862940866</v>
      </c>
      <c r="H378" s="23">
        <v>19</v>
      </c>
      <c r="I378" s="23" t="s">
        <v>4</v>
      </c>
      <c r="M378" s="61"/>
      <c r="N378" s="61"/>
    </row>
    <row r="379" spans="1:14">
      <c r="A379" s="3">
        <v>41426</v>
      </c>
      <c r="B379" s="19">
        <v>68.890675689195447</v>
      </c>
      <c r="C379" s="19">
        <v>101.33995878282917</v>
      </c>
      <c r="D379" s="19">
        <v>68.177821852767167</v>
      </c>
      <c r="E379" s="19">
        <v>100.29133242404961</v>
      </c>
      <c r="F379" s="19">
        <v>68.521853066299897</v>
      </c>
      <c r="G379" s="21">
        <v>100.79741120250006</v>
      </c>
      <c r="H379" s="23">
        <v>23</v>
      </c>
      <c r="I379" s="23" t="s">
        <v>3</v>
      </c>
      <c r="M379" s="61"/>
      <c r="N379" s="61"/>
    </row>
    <row r="380" spans="1:14">
      <c r="A380" s="3">
        <v>41456</v>
      </c>
      <c r="B380" s="19">
        <v>69.080377509903812</v>
      </c>
      <c r="C380" s="19">
        <v>101.3082049926843</v>
      </c>
      <c r="D380" s="19">
        <v>68.312664510743062</v>
      </c>
      <c r="E380" s="19">
        <v>100.18233352674775</v>
      </c>
      <c r="F380" s="19">
        <v>68.48821153970357</v>
      </c>
      <c r="G380" s="21">
        <v>100.43977789860629</v>
      </c>
      <c r="H380" s="23">
        <v>20</v>
      </c>
      <c r="I380" s="23" t="s">
        <v>4</v>
      </c>
      <c r="M380" s="61"/>
      <c r="N380" s="61"/>
    </row>
    <row r="381" spans="1:14">
      <c r="A381" s="3">
        <v>41487</v>
      </c>
      <c r="B381" s="19">
        <v>69.269501870207449</v>
      </c>
      <c r="C381" s="19">
        <v>101.27783419661885</v>
      </c>
      <c r="D381" s="19">
        <v>68.397321432608948</v>
      </c>
      <c r="E381" s="19">
        <v>100.0026330855419</v>
      </c>
      <c r="F381" s="19">
        <v>68.568723853961785</v>
      </c>
      <c r="G381" s="21">
        <v>100.25323783282589</v>
      </c>
      <c r="H381" s="23">
        <v>20</v>
      </c>
      <c r="I381" s="23" t="s">
        <v>4</v>
      </c>
      <c r="M381" s="61"/>
      <c r="N381" s="61"/>
    </row>
    <row r="382" spans="1:14">
      <c r="A382" s="3">
        <v>41518</v>
      </c>
      <c r="B382" s="19">
        <v>69.55460907906658</v>
      </c>
      <c r="C382" s="19">
        <v>101.39017584158721</v>
      </c>
      <c r="D382" s="19">
        <v>68.497419142569385</v>
      </c>
      <c r="E382" s="19">
        <v>99.849103654155911</v>
      </c>
      <c r="F382" s="19">
        <v>68.710930672766992</v>
      </c>
      <c r="G382" s="21">
        <v>100.16034070771094</v>
      </c>
      <c r="H382" s="23">
        <v>20</v>
      </c>
      <c r="I382" s="23" t="s">
        <v>4</v>
      </c>
      <c r="M382" s="61"/>
      <c r="N382" s="61"/>
    </row>
    <row r="383" spans="1:14">
      <c r="A383" s="3">
        <v>41548</v>
      </c>
      <c r="B383" s="19">
        <v>69.988121541860025</v>
      </c>
      <c r="C383" s="19">
        <v>101.72080377080636</v>
      </c>
      <c r="D383" s="19">
        <v>68.67677576438841</v>
      </c>
      <c r="E383" s="19">
        <v>99.814892545198092</v>
      </c>
      <c r="F383" s="19">
        <v>68.867172241373225</v>
      </c>
      <c r="G383" s="21">
        <v>100.09161496962324</v>
      </c>
      <c r="H383" s="23">
        <v>21</v>
      </c>
      <c r="I383" s="23" t="s">
        <v>4</v>
      </c>
      <c r="M383" s="61"/>
      <c r="N383" s="61"/>
    </row>
    <row r="384" spans="1:14">
      <c r="A384" s="3">
        <v>41579</v>
      </c>
      <c r="B384" s="19">
        <v>70.556826006050784</v>
      </c>
      <c r="C384" s="19">
        <v>102.24938149429505</v>
      </c>
      <c r="D384" s="19">
        <v>68.976347324100658</v>
      </c>
      <c r="E384" s="19">
        <v>99.958986973423876</v>
      </c>
      <c r="F384" s="19">
        <v>68.990235587221079</v>
      </c>
      <c r="G384" s="21">
        <v>99.979113535154013</v>
      </c>
      <c r="H384" s="23">
        <v>21</v>
      </c>
      <c r="I384" s="23" t="s">
        <v>4</v>
      </c>
      <c r="M384" s="61"/>
      <c r="N384" s="61"/>
    </row>
    <row r="385" spans="1:14">
      <c r="A385" s="3">
        <v>41609</v>
      </c>
      <c r="B385" s="19">
        <v>71.218675261070544</v>
      </c>
      <c r="C385" s="19">
        <v>102.91424219474112</v>
      </c>
      <c r="D385" s="19">
        <v>69.361137886599153</v>
      </c>
      <c r="E385" s="19">
        <v>100.23001575355333</v>
      </c>
      <c r="F385" s="19">
        <v>69.095831051226611</v>
      </c>
      <c r="G385" s="21">
        <v>99.846635245402041</v>
      </c>
      <c r="H385" s="23">
        <v>24</v>
      </c>
      <c r="I385" s="23" t="s">
        <v>3</v>
      </c>
      <c r="M385" s="61"/>
      <c r="N385" s="61"/>
    </row>
    <row r="386" spans="1:14">
      <c r="A386" s="3">
        <v>41640</v>
      </c>
      <c r="B386" s="19">
        <v>71.916736572751049</v>
      </c>
      <c r="C386" s="19">
        <v>103.6330550990142</v>
      </c>
      <c r="D386" s="19">
        <v>69.794142700571314</v>
      </c>
      <c r="E386" s="19">
        <v>100.57436670196897</v>
      </c>
      <c r="F386" s="19">
        <v>69.214799804137371</v>
      </c>
      <c r="G386" s="21">
        <v>99.739525228779684</v>
      </c>
      <c r="H386" s="23">
        <v>22</v>
      </c>
      <c r="I386" s="23" t="s">
        <v>4</v>
      </c>
      <c r="M386" s="61"/>
      <c r="N386" s="61"/>
    </row>
    <row r="387" spans="1:14">
      <c r="A387" s="3">
        <v>41671</v>
      </c>
      <c r="B387" s="19">
        <v>72.489492180997928</v>
      </c>
      <c r="C387" s="19">
        <v>104.17415962038675</v>
      </c>
      <c r="D387" s="19">
        <v>70.281901982756608</v>
      </c>
      <c r="E387" s="19">
        <v>101.00164665652471</v>
      </c>
      <c r="F387" s="19">
        <v>69.408417193844826</v>
      </c>
      <c r="G387" s="21">
        <v>99.746367565882537</v>
      </c>
      <c r="H387" s="23">
        <v>25</v>
      </c>
      <c r="I387" s="23" t="s">
        <v>3</v>
      </c>
      <c r="M387" s="61"/>
      <c r="N387" s="61"/>
    </row>
    <row r="388" spans="1:14">
      <c r="A388" s="3">
        <v>41699</v>
      </c>
      <c r="B388" s="19">
        <v>72.888536153321127</v>
      </c>
      <c r="C388" s="19">
        <v>104.47049729504353</v>
      </c>
      <c r="D388" s="19">
        <v>70.81453416844306</v>
      </c>
      <c r="E388" s="19">
        <v>101.49784850572844</v>
      </c>
      <c r="F388" s="19">
        <v>69.677753240062302</v>
      </c>
      <c r="G388" s="21">
        <v>99.868510407160414</v>
      </c>
      <c r="H388" s="23">
        <v>25</v>
      </c>
      <c r="I388" s="23" t="s">
        <v>3</v>
      </c>
      <c r="M388" s="61"/>
      <c r="N388" s="61"/>
    </row>
    <row r="389" spans="1:14">
      <c r="A389" s="3">
        <v>41730</v>
      </c>
      <c r="B389" s="19">
        <v>73.108612366105334</v>
      </c>
      <c r="C389" s="19">
        <v>104.51728587246294</v>
      </c>
      <c r="D389" s="19">
        <v>71.376239996284099</v>
      </c>
      <c r="E389" s="19">
        <v>102.04065757445264</v>
      </c>
      <c r="F389" s="19">
        <v>69.98837696270148</v>
      </c>
      <c r="G389" s="21">
        <v>100.05654554252972</v>
      </c>
      <c r="H389" s="23">
        <v>29</v>
      </c>
      <c r="I389" s="23" t="s">
        <v>3</v>
      </c>
      <c r="M389" s="61"/>
      <c r="N389" s="61"/>
    </row>
    <row r="390" spans="1:14">
      <c r="A390" s="3">
        <v>41760</v>
      </c>
      <c r="B390" s="19">
        <v>73.163921773390882</v>
      </c>
      <c r="C390" s="19">
        <v>104.33736144982127</v>
      </c>
      <c r="D390" s="19">
        <v>71.904747028507458</v>
      </c>
      <c r="E390" s="19">
        <v>102.54168173089771</v>
      </c>
      <c r="F390" s="19">
        <v>70.296777381205132</v>
      </c>
      <c r="G390" s="21">
        <v>100.24859374129323</v>
      </c>
      <c r="H390" s="23">
        <v>24</v>
      </c>
      <c r="I390" s="23" t="s">
        <v>3</v>
      </c>
      <c r="M390" s="61"/>
      <c r="N390" s="61"/>
    </row>
    <row r="391" spans="1:14">
      <c r="A391" s="3">
        <v>41791</v>
      </c>
      <c r="B391" s="19">
        <v>73.080200153616858</v>
      </c>
      <c r="C391" s="19">
        <v>103.9695231645495</v>
      </c>
      <c r="D391" s="19">
        <v>72.358934050116645</v>
      </c>
      <c r="E391" s="19">
        <v>102.94339443613826</v>
      </c>
      <c r="F391" s="19">
        <v>70.538503581266099</v>
      </c>
      <c r="G391" s="21">
        <v>100.35350979703274</v>
      </c>
      <c r="H391" s="23">
        <v>26</v>
      </c>
      <c r="I391" s="23" t="s">
        <v>3</v>
      </c>
      <c r="M391" s="61"/>
      <c r="N391" s="61"/>
    </row>
    <row r="392" spans="1:14">
      <c r="A392" s="3">
        <v>41821</v>
      </c>
      <c r="B392" s="19">
        <v>72.951075090203688</v>
      </c>
      <c r="C392" s="19">
        <v>103.54831867170735</v>
      </c>
      <c r="D392" s="19">
        <v>72.727373237128745</v>
      </c>
      <c r="E392" s="19">
        <v>103.23079146952406</v>
      </c>
      <c r="F392" s="19">
        <v>70.760630945631974</v>
      </c>
      <c r="G392" s="21">
        <v>100.43915533128735</v>
      </c>
      <c r="H392" s="23">
        <v>27</v>
      </c>
      <c r="I392" s="23" t="s">
        <v>3</v>
      </c>
      <c r="M392" s="61"/>
      <c r="N392" s="61"/>
    </row>
    <row r="393" spans="1:14">
      <c r="A393" s="3">
        <v>41852</v>
      </c>
      <c r="B393" s="19">
        <v>72.765513902680766</v>
      </c>
      <c r="C393" s="19">
        <v>103.05860640560208</v>
      </c>
      <c r="D393" s="19">
        <v>73.020431694494064</v>
      </c>
      <c r="E393" s="19">
        <v>103.41964930852733</v>
      </c>
      <c r="F393" s="19">
        <v>70.95723336036562</v>
      </c>
      <c r="G393" s="21">
        <v>100.49751856761046</v>
      </c>
      <c r="H393" s="23">
        <v>29</v>
      </c>
      <c r="I393" s="23" t="s">
        <v>3</v>
      </c>
      <c r="M393" s="61"/>
      <c r="N393" s="61"/>
    </row>
    <row r="394" spans="1:14">
      <c r="A394" s="3">
        <v>41883</v>
      </c>
      <c r="B394" s="19">
        <v>72.55643341086747</v>
      </c>
      <c r="C394" s="19">
        <v>102.54725875490823</v>
      </c>
      <c r="D394" s="19">
        <v>73.202787420995733</v>
      </c>
      <c r="E394" s="19">
        <v>103.46077984198482</v>
      </c>
      <c r="F394" s="19">
        <v>71.162001058389762</v>
      </c>
      <c r="G394" s="21">
        <v>100.57644502353304</v>
      </c>
      <c r="H394" s="23">
        <v>27</v>
      </c>
      <c r="I394" s="23" t="s">
        <v>3</v>
      </c>
      <c r="M394" s="61"/>
      <c r="N394" s="61"/>
    </row>
    <row r="395" spans="1:14">
      <c r="A395" s="3">
        <v>41913</v>
      </c>
      <c r="B395" s="19">
        <v>72.391250542120815</v>
      </c>
      <c r="C395" s="19">
        <v>102.10918452335524</v>
      </c>
      <c r="D395" s="19">
        <v>73.309713648688756</v>
      </c>
      <c r="E395" s="19">
        <v>103.40469355413062</v>
      </c>
      <c r="F395" s="19">
        <v>71.465287673870748</v>
      </c>
      <c r="G395" s="21">
        <v>100.80309694139108</v>
      </c>
      <c r="H395" s="23">
        <v>24</v>
      </c>
      <c r="I395" s="23" t="s">
        <v>3</v>
      </c>
      <c r="M395" s="61"/>
      <c r="N395" s="61"/>
    </row>
    <row r="396" spans="1:14">
      <c r="A396" s="3">
        <v>41944</v>
      </c>
      <c r="B396" s="19">
        <v>72.33862018760081</v>
      </c>
      <c r="C396" s="19">
        <v>101.84007825926058</v>
      </c>
      <c r="D396" s="19">
        <v>73.360613626759019</v>
      </c>
      <c r="E396" s="19">
        <v>103.2788656117758</v>
      </c>
      <c r="F396" s="19">
        <v>71.849938137663742</v>
      </c>
      <c r="G396" s="21">
        <v>101.15209972054335</v>
      </c>
      <c r="H396" s="23">
        <v>25</v>
      </c>
      <c r="I396" s="23" t="s">
        <v>3</v>
      </c>
      <c r="M396" s="61"/>
      <c r="N396" s="61"/>
    </row>
    <row r="397" spans="1:14">
      <c r="A397" s="3">
        <v>41974</v>
      </c>
      <c r="B397" s="19">
        <v>72.384274014879225</v>
      </c>
      <c r="C397" s="19">
        <v>101.71822181236566</v>
      </c>
      <c r="D397" s="19">
        <v>73.348192662434471</v>
      </c>
      <c r="E397" s="19">
        <v>103.07277143154047</v>
      </c>
      <c r="F397" s="19">
        <v>72.286501129263371</v>
      </c>
      <c r="G397" s="21">
        <v>101.58082616667245</v>
      </c>
      <c r="H397" s="23">
        <v>22</v>
      </c>
      <c r="I397" s="23" t="s">
        <v>4</v>
      </c>
      <c r="M397" s="61"/>
      <c r="N397" s="61"/>
    </row>
    <row r="398" spans="1:14">
      <c r="A398" s="3">
        <v>42005</v>
      </c>
      <c r="B398" s="19">
        <v>72.432507893607976</v>
      </c>
      <c r="C398" s="19">
        <v>101.60766670378928</v>
      </c>
      <c r="D398" s="19">
        <v>73.286365783971974</v>
      </c>
      <c r="E398" s="19">
        <v>102.80545082668533</v>
      </c>
      <c r="F398" s="19">
        <v>72.773162984966561</v>
      </c>
      <c r="G398" s="21">
        <v>102.0855345836997</v>
      </c>
      <c r="H398" s="23">
        <v>23</v>
      </c>
      <c r="I398" s="23" t="s">
        <v>3</v>
      </c>
      <c r="M398" s="61"/>
      <c r="N398" s="61"/>
    </row>
    <row r="399" spans="1:14">
      <c r="A399" s="3">
        <v>42036</v>
      </c>
      <c r="B399" s="19">
        <v>72.419413627041521</v>
      </c>
      <c r="C399" s="19">
        <v>101.41774936211849</v>
      </c>
      <c r="D399" s="19">
        <v>73.114469849076272</v>
      </c>
      <c r="E399" s="19">
        <v>102.3911214758714</v>
      </c>
      <c r="F399" s="19">
        <v>73.244356231037457</v>
      </c>
      <c r="G399" s="21">
        <v>102.57301723933521</v>
      </c>
      <c r="H399" s="23">
        <v>24</v>
      </c>
      <c r="I399" s="23" t="s">
        <v>3</v>
      </c>
      <c r="M399" s="61"/>
      <c r="N399" s="61"/>
    </row>
    <row r="400" spans="1:14">
      <c r="A400" s="3">
        <v>42064</v>
      </c>
      <c r="B400" s="19">
        <v>72.313919396083691</v>
      </c>
      <c r="C400" s="19">
        <v>101.1041064440261</v>
      </c>
      <c r="D400" s="19">
        <v>72.816861836667115</v>
      </c>
      <c r="E400" s="19">
        <v>101.80728428962799</v>
      </c>
      <c r="F400" s="19">
        <v>73.650522362300251</v>
      </c>
      <c r="G400" s="21">
        <v>102.97284830863978</v>
      </c>
      <c r="H400" s="23">
        <v>22</v>
      </c>
      <c r="I400" s="23" t="s">
        <v>4</v>
      </c>
      <c r="M400" s="61"/>
      <c r="N400" s="61"/>
    </row>
    <row r="401" spans="1:14">
      <c r="A401" s="3">
        <v>42095</v>
      </c>
      <c r="B401" s="19">
        <v>72.1809634943383</v>
      </c>
      <c r="C401" s="19">
        <v>100.75648043310079</v>
      </c>
      <c r="D401" s="19">
        <v>72.432086396323271</v>
      </c>
      <c r="E401" s="19">
        <v>101.10701966858961</v>
      </c>
      <c r="F401" s="19">
        <v>73.977358896102672</v>
      </c>
      <c r="G401" s="21">
        <v>103.26404571604664</v>
      </c>
      <c r="H401" s="23">
        <v>16</v>
      </c>
      <c r="I401" s="23" t="s">
        <v>5</v>
      </c>
      <c r="M401" s="61"/>
      <c r="N401" s="61"/>
    </row>
    <row r="402" spans="1:14">
      <c r="A402" s="3">
        <v>42125</v>
      </c>
      <c r="B402" s="19">
        <v>72.045658035901965</v>
      </c>
      <c r="C402" s="19">
        <v>100.40839094571295</v>
      </c>
      <c r="D402" s="19">
        <v>71.985743045612281</v>
      </c>
      <c r="E402" s="19">
        <v>100.32488878982291</v>
      </c>
      <c r="F402" s="19">
        <v>74.212244728284318</v>
      </c>
      <c r="G402" s="21">
        <v>103.42791342017075</v>
      </c>
      <c r="H402" s="23">
        <v>18</v>
      </c>
      <c r="I402" s="23" t="s">
        <v>4</v>
      </c>
      <c r="M402" s="61"/>
      <c r="N402" s="61"/>
    </row>
    <row r="403" spans="1:14">
      <c r="A403" s="3">
        <v>42156</v>
      </c>
      <c r="B403" s="19">
        <v>71.915057995102813</v>
      </c>
      <c r="C403" s="19">
        <v>100.06794439447035</v>
      </c>
      <c r="D403" s="19">
        <v>71.499617383698194</v>
      </c>
      <c r="E403" s="19">
        <v>99.489869521693734</v>
      </c>
      <c r="F403" s="19">
        <v>74.365102757327378</v>
      </c>
      <c r="G403" s="21">
        <v>103.47711835421251</v>
      </c>
      <c r="H403" s="23">
        <v>16</v>
      </c>
      <c r="I403" s="23" t="s">
        <v>5</v>
      </c>
      <c r="M403" s="61"/>
      <c r="N403" s="61"/>
    </row>
    <row r="404" spans="1:14">
      <c r="A404" s="3">
        <v>42186</v>
      </c>
      <c r="B404" s="19">
        <v>71.763508874293862</v>
      </c>
      <c r="C404" s="19">
        <v>99.697742897820973</v>
      </c>
      <c r="D404" s="19">
        <v>71.006446228605995</v>
      </c>
      <c r="E404" s="19">
        <v>98.645990577020385</v>
      </c>
      <c r="F404" s="19">
        <v>74.418380457906551</v>
      </c>
      <c r="G404" s="21">
        <v>103.38603390702161</v>
      </c>
      <c r="H404" s="23">
        <v>14</v>
      </c>
      <c r="I404" s="23" t="s">
        <v>5</v>
      </c>
      <c r="M404" s="61"/>
      <c r="N404" s="61"/>
    </row>
    <row r="405" spans="1:14">
      <c r="A405" s="3">
        <v>42217</v>
      </c>
      <c r="B405" s="19">
        <v>71.628556401993592</v>
      </c>
      <c r="C405" s="19">
        <v>99.348340905725152</v>
      </c>
      <c r="D405" s="19">
        <v>70.525256995578957</v>
      </c>
      <c r="E405" s="19">
        <v>97.818071819546631</v>
      </c>
      <c r="F405" s="19">
        <v>74.351806214761311</v>
      </c>
      <c r="G405" s="21">
        <v>103.12547064783412</v>
      </c>
      <c r="H405" s="23">
        <v>14</v>
      </c>
      <c r="I405" s="23" t="s">
        <v>5</v>
      </c>
      <c r="M405" s="61"/>
      <c r="N405" s="61"/>
    </row>
    <row r="406" spans="1:14">
      <c r="A406" s="3">
        <v>42248</v>
      </c>
      <c r="B406" s="19">
        <v>71.530178347991196</v>
      </c>
      <c r="C406" s="19">
        <v>99.045748168940676</v>
      </c>
      <c r="D406" s="19">
        <v>70.142262908129993</v>
      </c>
      <c r="E406" s="19">
        <v>97.123942208000571</v>
      </c>
      <c r="F406" s="19">
        <v>74.180381817037244</v>
      </c>
      <c r="G406" s="21">
        <v>102.71540748552421</v>
      </c>
      <c r="H406" s="23">
        <v>14</v>
      </c>
      <c r="I406" s="23" t="s">
        <v>5</v>
      </c>
      <c r="M406" s="61"/>
      <c r="N406" s="61"/>
    </row>
    <row r="407" spans="1:14">
      <c r="A407" s="3">
        <v>42278</v>
      </c>
      <c r="B407" s="19">
        <v>71.496766565903684</v>
      </c>
      <c r="C407" s="19">
        <v>98.827581560887268</v>
      </c>
      <c r="D407" s="19">
        <v>69.904879066133148</v>
      </c>
      <c r="E407" s="19">
        <v>96.627168881045108</v>
      </c>
      <c r="F407" s="19">
        <v>73.95996118982977</v>
      </c>
      <c r="G407" s="21">
        <v>102.23237284430853</v>
      </c>
      <c r="H407" s="23">
        <v>15</v>
      </c>
      <c r="I407" s="23" t="s">
        <v>5</v>
      </c>
      <c r="M407" s="61"/>
      <c r="N407" s="61"/>
    </row>
    <row r="408" spans="1:14">
      <c r="A408" s="3">
        <v>42309</v>
      </c>
      <c r="B408" s="19">
        <v>71.511146653243884</v>
      </c>
      <c r="C408" s="19">
        <v>98.668499832604624</v>
      </c>
      <c r="D408" s="19">
        <v>69.727595469294442</v>
      </c>
      <c r="E408" s="19">
        <v>96.207620264440493</v>
      </c>
      <c r="F408" s="19">
        <v>73.730912163602412</v>
      </c>
      <c r="G408" s="21">
        <v>101.7312521885312</v>
      </c>
      <c r="H408" s="23">
        <v>15</v>
      </c>
      <c r="I408" s="23" t="s">
        <v>5</v>
      </c>
      <c r="M408" s="61"/>
      <c r="N408" s="61"/>
    </row>
    <row r="409" spans="1:14">
      <c r="A409" s="3">
        <v>42339</v>
      </c>
      <c r="B409" s="19">
        <v>71.594773772276696</v>
      </c>
      <c r="C409" s="19">
        <v>98.5967445920828</v>
      </c>
      <c r="D409" s="19">
        <v>69.669076195575471</v>
      </c>
      <c r="E409" s="19">
        <v>95.944770123450226</v>
      </c>
      <c r="F409" s="19">
        <v>73.469955968075794</v>
      </c>
      <c r="G409" s="21">
        <v>101.17915180257138</v>
      </c>
      <c r="H409" s="23">
        <v>14</v>
      </c>
      <c r="I409" s="23" t="s">
        <v>5</v>
      </c>
      <c r="M409" s="61"/>
      <c r="N409" s="61"/>
    </row>
    <row r="410" spans="1:14">
      <c r="A410" s="3">
        <v>42370</v>
      </c>
      <c r="B410" s="19">
        <v>71.744829157925523</v>
      </c>
      <c r="C410" s="19">
        <v>98.607193300495837</v>
      </c>
      <c r="D410" s="19">
        <v>69.777505725852095</v>
      </c>
      <c r="E410" s="19">
        <v>95.903273809321874</v>
      </c>
      <c r="F410" s="19">
        <v>73.141469763604434</v>
      </c>
      <c r="G410" s="21">
        <v>100.52675756445628</v>
      </c>
      <c r="H410" s="23">
        <v>14</v>
      </c>
      <c r="I410" s="23" t="s">
        <v>5</v>
      </c>
      <c r="M410" s="61"/>
      <c r="N410" s="61"/>
    </row>
    <row r="411" spans="1:14">
      <c r="A411" s="3">
        <v>42401</v>
      </c>
      <c r="B411" s="19">
        <v>71.971885569658511</v>
      </c>
      <c r="C411" s="19">
        <v>98.713344232363553</v>
      </c>
      <c r="D411" s="19">
        <v>70.063881043743336</v>
      </c>
      <c r="E411" s="19">
        <v>96.096412550321091</v>
      </c>
      <c r="F411" s="19">
        <v>72.708093505950217</v>
      </c>
      <c r="G411" s="21">
        <v>99.723093342957895</v>
      </c>
      <c r="H411" s="23">
        <v>16</v>
      </c>
      <c r="I411" s="23" t="s">
        <v>5</v>
      </c>
      <c r="M411" s="61"/>
      <c r="N411" s="61"/>
    </row>
    <row r="412" spans="1:14">
      <c r="A412" s="3">
        <v>42430</v>
      </c>
      <c r="B412" s="19">
        <v>72.264565856682296</v>
      </c>
      <c r="C412" s="19">
        <v>98.898743382686476</v>
      </c>
      <c r="D412" s="19">
        <v>70.567773149527667</v>
      </c>
      <c r="E412" s="19">
        <v>96.57657255761977</v>
      </c>
      <c r="F412" s="19">
        <v>72.229743915861619</v>
      </c>
      <c r="G412" s="21">
        <v>98.851087299120692</v>
      </c>
      <c r="H412" s="23">
        <v>16</v>
      </c>
      <c r="I412" s="23" t="s">
        <v>5</v>
      </c>
      <c r="M412" s="61"/>
      <c r="N412" s="61"/>
    </row>
    <row r="413" spans="1:14">
      <c r="A413" s="3">
        <v>42461</v>
      </c>
      <c r="B413" s="19">
        <v>72.594927499747058</v>
      </c>
      <c r="C413" s="19">
        <v>99.124644595126384</v>
      </c>
      <c r="D413" s="19">
        <v>71.30433945424366</v>
      </c>
      <c r="E413" s="19">
        <v>97.362412911243382</v>
      </c>
      <c r="F413" s="19">
        <v>71.749567492036491</v>
      </c>
      <c r="G413" s="21">
        <v>97.970348927298403</v>
      </c>
      <c r="H413" s="23">
        <v>17</v>
      </c>
      <c r="I413" s="23" t="s">
        <v>4</v>
      </c>
      <c r="M413" s="61"/>
      <c r="N413" s="61"/>
    </row>
    <row r="414" spans="1:14">
      <c r="A414" s="3">
        <v>42491</v>
      </c>
      <c r="B414" s="19">
        <v>72.994178623670393</v>
      </c>
      <c r="C414" s="19">
        <v>99.433401887718503</v>
      </c>
      <c r="D414" s="19">
        <v>72.13936393515921</v>
      </c>
      <c r="E414" s="19">
        <v>98.268964749512335</v>
      </c>
      <c r="F414" s="19">
        <v>71.323675258500614</v>
      </c>
      <c r="G414" s="21">
        <v>97.157825456889981</v>
      </c>
      <c r="H414" s="23">
        <v>20</v>
      </c>
      <c r="I414" s="23" t="s">
        <v>4</v>
      </c>
      <c r="M414" s="61"/>
      <c r="N414" s="61"/>
    </row>
    <row r="415" spans="1:14">
      <c r="A415" s="3">
        <v>42522</v>
      </c>
      <c r="B415" s="19">
        <v>73.45749642525503</v>
      </c>
      <c r="C415" s="19">
        <v>99.818132463281017</v>
      </c>
      <c r="D415" s="19">
        <v>73.000436500296559</v>
      </c>
      <c r="E415" s="19">
        <v>99.197054011749742</v>
      </c>
      <c r="F415" s="19">
        <v>70.964476773774749</v>
      </c>
      <c r="G415" s="21">
        <v>96.430478678234977</v>
      </c>
      <c r="H415" s="23">
        <v>20</v>
      </c>
      <c r="I415" s="23" t="s">
        <v>4</v>
      </c>
      <c r="M415" s="61"/>
      <c r="N415" s="61"/>
    </row>
    <row r="416" spans="1:14">
      <c r="A416" s="3">
        <v>42552</v>
      </c>
      <c r="B416" s="19">
        <v>73.98402368329306</v>
      </c>
      <c r="C416" s="19">
        <v>100.27747405117407</v>
      </c>
      <c r="D416" s="19">
        <v>73.854693482045178</v>
      </c>
      <c r="E416" s="19">
        <v>100.10218072088449</v>
      </c>
      <c r="F416" s="19">
        <v>70.715488409404955</v>
      </c>
      <c r="G416" s="21">
        <v>95.847322177903152</v>
      </c>
      <c r="H416" s="23">
        <v>23</v>
      </c>
      <c r="I416" s="23" t="s">
        <v>3</v>
      </c>
      <c r="M416" s="61"/>
      <c r="N416" s="61"/>
    </row>
    <row r="417" spans="1:14">
      <c r="A417" s="3">
        <v>42583</v>
      </c>
      <c r="B417" s="19">
        <v>74.540670422572987</v>
      </c>
      <c r="C417" s="19">
        <v>100.76654486304142</v>
      </c>
      <c r="D417" s="19">
        <v>74.648415501424466</v>
      </c>
      <c r="E417" s="19">
        <v>100.91219822596813</v>
      </c>
      <c r="F417" s="19">
        <v>70.673039331856828</v>
      </c>
      <c r="G417" s="21">
        <v>95.538153172881309</v>
      </c>
      <c r="H417" s="23">
        <v>25</v>
      </c>
      <c r="I417" s="23" t="s">
        <v>3</v>
      </c>
      <c r="M417" s="61"/>
      <c r="N417" s="61"/>
    </row>
    <row r="418" spans="1:14">
      <c r="A418" s="3">
        <v>42614</v>
      </c>
      <c r="B418" s="19">
        <v>75.094415786122894</v>
      </c>
      <c r="C418" s="19">
        <v>101.24104413086393</v>
      </c>
      <c r="D418" s="19">
        <v>75.409048787496786</v>
      </c>
      <c r="E418" s="19">
        <v>101.66522711762347</v>
      </c>
      <c r="F418" s="19">
        <v>70.798761455524641</v>
      </c>
      <c r="G418" s="21">
        <v>95.449714308235485</v>
      </c>
      <c r="H418" s="23">
        <v>23</v>
      </c>
      <c r="I418" s="23" t="s">
        <v>3</v>
      </c>
      <c r="M418" s="61"/>
      <c r="N418" s="61"/>
    </row>
    <row r="419" spans="1:14">
      <c r="A419" s="3">
        <v>42644</v>
      </c>
      <c r="B419" s="19">
        <v>75.591748296516258</v>
      </c>
      <c r="C419" s="19">
        <v>101.62960276432385</v>
      </c>
      <c r="D419" s="19">
        <v>76.106647828620112</v>
      </c>
      <c r="E419" s="19">
        <v>102.321861325483</v>
      </c>
      <c r="F419" s="19">
        <v>71.084769152956497</v>
      </c>
      <c r="G419" s="21">
        <v>95.570178153183051</v>
      </c>
      <c r="H419" s="23">
        <v>24</v>
      </c>
      <c r="I419" s="23" t="s">
        <v>3</v>
      </c>
      <c r="M419" s="61"/>
      <c r="N419" s="61"/>
    </row>
    <row r="420" spans="1:14">
      <c r="A420" s="3">
        <v>42675</v>
      </c>
      <c r="B420" s="19">
        <v>76.000883263451286</v>
      </c>
      <c r="C420" s="19">
        <v>101.89076242777942</v>
      </c>
      <c r="D420" s="19">
        <v>76.549045324046361</v>
      </c>
      <c r="E420" s="19">
        <v>102.62565718017862</v>
      </c>
      <c r="F420" s="22">
        <v>71.548024602678922</v>
      </c>
      <c r="G420" s="21">
        <v>95.921027018830259</v>
      </c>
      <c r="H420" s="23">
        <v>26</v>
      </c>
      <c r="I420" s="23" t="s">
        <v>3</v>
      </c>
      <c r="M420" s="61"/>
      <c r="N420" s="61"/>
    </row>
    <row r="421" spans="1:14">
      <c r="A421" s="3">
        <v>42705</v>
      </c>
      <c r="B421" s="19">
        <v>76.36488301842472</v>
      </c>
      <c r="C421" s="19">
        <v>102.08356892349177</v>
      </c>
      <c r="D421" s="19">
        <v>76.693376391870331</v>
      </c>
      <c r="E421" s="19">
        <v>102.52269453468342</v>
      </c>
      <c r="F421" s="22">
        <v>72.177696594085631</v>
      </c>
      <c r="G421" s="22">
        <v>96.48619330986844</v>
      </c>
      <c r="H421" s="23">
        <v>28</v>
      </c>
      <c r="I421" s="23" t="s">
        <v>3</v>
      </c>
      <c r="M421" s="61"/>
      <c r="N421" s="61"/>
    </row>
    <row r="422" spans="1:14">
      <c r="A422" s="3">
        <v>42736</v>
      </c>
      <c r="B422" s="19">
        <v>76.704637547611597</v>
      </c>
      <c r="C422" s="19">
        <v>102.23678859570224</v>
      </c>
      <c r="D422" s="19">
        <v>76.525764314741082</v>
      </c>
      <c r="E422" s="19">
        <v>101.99837504628599</v>
      </c>
      <c r="F422" s="19">
        <v>72.920025090152961</v>
      </c>
      <c r="G422" s="19">
        <v>97.192417927896258</v>
      </c>
      <c r="H422" s="23">
        <v>29</v>
      </c>
      <c r="I422" s="23" t="s">
        <v>3</v>
      </c>
      <c r="M422" s="61"/>
      <c r="N422" s="61"/>
    </row>
    <row r="423" spans="1:14">
      <c r="A423" s="3">
        <v>42767</v>
      </c>
      <c r="B423" s="19">
        <v>76.981372093284421</v>
      </c>
      <c r="C423" s="19">
        <v>102.29950155935643</v>
      </c>
      <c r="D423" s="19">
        <v>76.174629558260236</v>
      </c>
      <c r="E423" s="19">
        <v>101.22743234344667</v>
      </c>
      <c r="F423" s="19">
        <v>73.741496266437565</v>
      </c>
      <c r="G423" s="19">
        <v>97.994074503587527</v>
      </c>
      <c r="H423" s="23">
        <v>28</v>
      </c>
      <c r="I423" s="23" t="s">
        <v>3</v>
      </c>
      <c r="M423" s="61"/>
      <c r="N423" s="61"/>
    </row>
    <row r="424" spans="1:14">
      <c r="A424" s="3">
        <v>42795</v>
      </c>
      <c r="B424" s="19">
        <v>77.19639211250869</v>
      </c>
      <c r="C424" s="19">
        <v>102.27445890887809</v>
      </c>
      <c r="D424" s="19">
        <v>75.910756191974187</v>
      </c>
      <c r="E424" s="19">
        <v>100.57117052287622</v>
      </c>
      <c r="F424" s="19">
        <v>74.53704978918276</v>
      </c>
      <c r="G424" s="19">
        <v>98.751201024296634</v>
      </c>
      <c r="H424" s="23">
        <v>24</v>
      </c>
      <c r="I424" s="23" t="s">
        <v>3</v>
      </c>
      <c r="M424" s="61"/>
      <c r="N424" s="61"/>
    </row>
    <row r="425" spans="1:14">
      <c r="A425" s="3">
        <v>42826</v>
      </c>
      <c r="B425" s="19">
        <v>77.343974347433857</v>
      </c>
      <c r="C425" s="19">
        <v>102.1550930622857</v>
      </c>
      <c r="D425" s="19">
        <v>75.860380350273573</v>
      </c>
      <c r="E425" s="19">
        <v>100.19557799824521</v>
      </c>
      <c r="F425" s="19">
        <v>75.212770965462539</v>
      </c>
      <c r="G425" s="19">
        <v>99.340222457861401</v>
      </c>
      <c r="H425" s="23">
        <v>21</v>
      </c>
      <c r="I425" s="23" t="s">
        <v>4</v>
      </c>
      <c r="M425" s="61"/>
      <c r="N425" s="61"/>
    </row>
    <row r="426" spans="1:14">
      <c r="A426" s="3">
        <v>42856</v>
      </c>
      <c r="B426" s="19">
        <v>77.501480681747225</v>
      </c>
      <c r="C426" s="19">
        <v>102.04433997431197</v>
      </c>
      <c r="D426" s="19">
        <v>76.087270727469601</v>
      </c>
      <c r="E426" s="19">
        <v>100.18228366132399</v>
      </c>
      <c r="F426" s="19">
        <v>75.641365164968775</v>
      </c>
      <c r="G426" s="19">
        <v>99.595170506633167</v>
      </c>
      <c r="H426" s="23">
        <v>20</v>
      </c>
      <c r="I426" s="23" t="s">
        <v>4</v>
      </c>
      <c r="M426" s="61"/>
      <c r="N426" s="61"/>
    </row>
    <row r="427" spans="1:14">
      <c r="A427" s="3">
        <v>42887</v>
      </c>
      <c r="B427" s="19">
        <v>77.683749673351628</v>
      </c>
      <c r="C427" s="19">
        <v>101.96181835045861</v>
      </c>
      <c r="D427" s="19">
        <v>76.577543800606179</v>
      </c>
      <c r="E427" s="19">
        <v>100.50989613082643</v>
      </c>
      <c r="F427" s="19">
        <v>75.801522833324896</v>
      </c>
      <c r="G427" s="19">
        <v>99.491349662166172</v>
      </c>
      <c r="H427" s="23">
        <v>22</v>
      </c>
      <c r="I427" s="23" t="s">
        <v>4</v>
      </c>
      <c r="M427" s="61"/>
      <c r="N427" s="61"/>
    </row>
    <row r="428" spans="1:14">
      <c r="A428" s="3">
        <v>42917</v>
      </c>
      <c r="B428" s="19">
        <v>77.883041066495068</v>
      </c>
      <c r="C428" s="19">
        <v>101.89736996272869</v>
      </c>
      <c r="D428" s="19">
        <v>77.196774822699794</v>
      </c>
      <c r="E428" s="19">
        <v>100.99950151307181</v>
      </c>
      <c r="F428" s="19">
        <v>75.944182780039981</v>
      </c>
      <c r="G428" s="19">
        <v>99.360687298378977</v>
      </c>
      <c r="H428" s="23">
        <v>22</v>
      </c>
      <c r="I428" s="23" t="s">
        <v>4</v>
      </c>
      <c r="M428" s="61"/>
      <c r="N428" s="61"/>
    </row>
    <row r="429" spans="1:14">
      <c r="A429" s="3">
        <v>42948</v>
      </c>
      <c r="B429" s="19">
        <v>78.102762667808918</v>
      </c>
      <c r="C429" s="19">
        <v>101.85549928096012</v>
      </c>
      <c r="D429" s="19">
        <v>77.85477641069582</v>
      </c>
      <c r="E429" s="19">
        <v>101.53209504825067</v>
      </c>
      <c r="F429" s="19">
        <v>76.123914849329537</v>
      </c>
      <c r="G429" s="19">
        <v>99.274841111292972</v>
      </c>
      <c r="H429" s="23">
        <v>25</v>
      </c>
      <c r="I429" s="23" t="s">
        <v>3</v>
      </c>
      <c r="M429" s="61"/>
      <c r="N429" s="61"/>
    </row>
    <row r="430" spans="1:14">
      <c r="A430" s="3">
        <v>42979</v>
      </c>
      <c r="B430" s="19">
        <v>78.348775492467524</v>
      </c>
      <c r="C430" s="19">
        <v>101.8438149552555</v>
      </c>
      <c r="D430" s="19">
        <v>78.463773652252485</v>
      </c>
      <c r="E430" s="19">
        <v>101.99329848236513</v>
      </c>
      <c r="F430" s="19">
        <v>76.39077367749384</v>
      </c>
      <c r="G430" s="19">
        <v>99.298652337552497</v>
      </c>
      <c r="H430" s="23">
        <v>28</v>
      </c>
      <c r="I430" s="23" t="s">
        <v>3</v>
      </c>
      <c r="M430" s="61"/>
      <c r="N430" s="61"/>
    </row>
    <row r="431" spans="1:14">
      <c r="A431" s="3">
        <v>43009</v>
      </c>
      <c r="B431" s="19">
        <v>78.651433145455727</v>
      </c>
      <c r="C431" s="19">
        <v>101.90150757170456</v>
      </c>
      <c r="D431" s="19">
        <v>78.933494557296214</v>
      </c>
      <c r="E431" s="19">
        <v>102.26694888592948</v>
      </c>
      <c r="F431" s="19">
        <v>76.775243799829724</v>
      </c>
      <c r="G431" s="19">
        <v>99.470699700019821</v>
      </c>
      <c r="H431" s="23">
        <v>23</v>
      </c>
      <c r="I431" s="23" t="s">
        <v>3</v>
      </c>
      <c r="M431" s="61"/>
      <c r="N431" s="61"/>
    </row>
    <row r="432" spans="1:14">
      <c r="A432" s="3">
        <v>43040</v>
      </c>
      <c r="B432" s="19">
        <v>78.977187330523833</v>
      </c>
      <c r="C432" s="19">
        <v>101.98465867261716</v>
      </c>
      <c r="D432" s="19">
        <v>79.323483197220867</v>
      </c>
      <c r="E432" s="19">
        <v>102.43183673705026</v>
      </c>
      <c r="F432" s="19">
        <v>77.229991627172353</v>
      </c>
      <c r="G432" s="19">
        <v>99.728473520126954</v>
      </c>
      <c r="H432" s="23">
        <v>23</v>
      </c>
      <c r="I432" s="23" t="s">
        <v>3</v>
      </c>
      <c r="M432" s="61"/>
      <c r="N432" s="61"/>
    </row>
    <row r="433" spans="1:14">
      <c r="A433" s="3">
        <v>43070</v>
      </c>
      <c r="B433" s="19">
        <v>79.264243227764709</v>
      </c>
      <c r="C433" s="19">
        <v>102.01348837674827</v>
      </c>
      <c r="D433" s="19">
        <v>79.625440602657378</v>
      </c>
      <c r="E433" s="19">
        <v>102.47835125444516</v>
      </c>
      <c r="F433" s="19">
        <v>77.762470610427897</v>
      </c>
      <c r="G433" s="19">
        <v>100.08069930055679</v>
      </c>
      <c r="H433" s="23">
        <v>22</v>
      </c>
      <c r="I433" s="23" t="s">
        <v>4</v>
      </c>
      <c r="M433" s="61"/>
      <c r="N433" s="61"/>
    </row>
    <row r="434" spans="1:14">
      <c r="A434" s="3">
        <v>43101</v>
      </c>
      <c r="B434" s="19">
        <v>79.491463026473951</v>
      </c>
      <c r="C434" s="19">
        <v>101.96134438502806</v>
      </c>
      <c r="D434" s="19">
        <v>79.856464536716373</v>
      </c>
      <c r="E434" s="19">
        <v>102.42952100764838</v>
      </c>
      <c r="F434" s="19">
        <v>78.413243081950426</v>
      </c>
      <c r="G434" s="19">
        <v>100.57834360858297</v>
      </c>
      <c r="H434" s="23">
        <v>20</v>
      </c>
      <c r="I434" s="23" t="s">
        <v>4</v>
      </c>
      <c r="M434" s="61"/>
      <c r="N434" s="61"/>
    </row>
    <row r="435" spans="1:14">
      <c r="A435" s="3">
        <v>43132</v>
      </c>
      <c r="B435" s="19">
        <v>79.724478621849812</v>
      </c>
      <c r="C435" s="19">
        <v>101.9127700448808</v>
      </c>
      <c r="D435" s="19">
        <v>80.127042879650077</v>
      </c>
      <c r="E435" s="19">
        <v>102.42737282865168</v>
      </c>
      <c r="F435" s="19">
        <v>79.093948756695866</v>
      </c>
      <c r="G435" s="19">
        <v>101.10675605438915</v>
      </c>
      <c r="H435" s="23">
        <v>24</v>
      </c>
      <c r="I435" s="23" t="s">
        <v>3</v>
      </c>
      <c r="M435" s="61"/>
      <c r="N435" s="61"/>
    </row>
    <row r="436" spans="1:14">
      <c r="A436" s="3">
        <v>43160</v>
      </c>
      <c r="B436" s="19">
        <v>79.993307871073867</v>
      </c>
      <c r="C436" s="19">
        <v>101.90569862139967</v>
      </c>
      <c r="D436" s="19">
        <v>80.426395447840264</v>
      </c>
      <c r="E436" s="19">
        <v>102.45742092479234</v>
      </c>
      <c r="F436" s="19">
        <v>79.673570872715899</v>
      </c>
      <c r="G436" s="19">
        <v>101.49837677086072</v>
      </c>
      <c r="H436" s="23">
        <v>23</v>
      </c>
      <c r="I436" s="23" t="s">
        <v>3</v>
      </c>
      <c r="M436" s="61"/>
      <c r="N436" s="61"/>
    </row>
    <row r="437" spans="1:14">
      <c r="A437" s="3">
        <v>43191</v>
      </c>
      <c r="B437" s="19">
        <v>80.291577246760838</v>
      </c>
      <c r="C437" s="19">
        <v>101.93123237405426</v>
      </c>
      <c r="D437" s="19">
        <v>80.702980521621654</v>
      </c>
      <c r="E437" s="19">
        <v>102.45351433994971</v>
      </c>
      <c r="F437" s="19">
        <v>80.211108261067068</v>
      </c>
      <c r="G437" s="19">
        <v>101.82907591928132</v>
      </c>
      <c r="H437" s="23">
        <v>26</v>
      </c>
      <c r="I437" s="23" t="s">
        <v>3</v>
      </c>
      <c r="M437" s="61"/>
      <c r="N437" s="61"/>
    </row>
    <row r="438" spans="1:14">
      <c r="A438" s="3">
        <v>43221</v>
      </c>
      <c r="B438" s="19">
        <v>80.519381827870973</v>
      </c>
      <c r="C438" s="19">
        <v>101.86215312258904</v>
      </c>
      <c r="D438" s="19">
        <v>80.978204375853352</v>
      </c>
      <c r="E438" s="19">
        <v>102.44259290711929</v>
      </c>
      <c r="F438" s="19">
        <v>80.700820694814141</v>
      </c>
      <c r="G438" s="19">
        <v>102.09168486050605</v>
      </c>
      <c r="H438" s="23">
        <v>29</v>
      </c>
      <c r="I438" s="23" t="s">
        <v>3</v>
      </c>
      <c r="M438" s="61"/>
      <c r="N438" s="61"/>
    </row>
    <row r="439" spans="1:14">
      <c r="A439" s="3">
        <v>43252</v>
      </c>
      <c r="B439" s="19">
        <v>80.596717700319644</v>
      </c>
      <c r="C439" s="19">
        <v>101.59801379716792</v>
      </c>
      <c r="D439" s="19">
        <v>81.176561946410359</v>
      </c>
      <c r="E439" s="19">
        <v>102.32894956472087</v>
      </c>
      <c r="F439" s="19">
        <v>81.133022247907761</v>
      </c>
      <c r="G439" s="19">
        <v>102.27406461387662</v>
      </c>
      <c r="H439" s="23">
        <v>22</v>
      </c>
      <c r="I439" s="23" t="s">
        <v>4</v>
      </c>
      <c r="M439" s="61"/>
      <c r="N439" s="61"/>
    </row>
    <row r="440" spans="1:14">
      <c r="A440" s="3">
        <v>43282</v>
      </c>
      <c r="B440" s="19">
        <v>80.544650555622681</v>
      </c>
      <c r="C440" s="19">
        <v>101.16668692242335</v>
      </c>
      <c r="D440" s="19">
        <v>81.275902588071872</v>
      </c>
      <c r="E440" s="19">
        <v>102.08516313304499</v>
      </c>
      <c r="F440" s="19">
        <v>81.529212164536503</v>
      </c>
      <c r="G440" s="19">
        <v>102.40332815629445</v>
      </c>
      <c r="H440" s="23">
        <v>26</v>
      </c>
      <c r="I440" s="23" t="s">
        <v>3</v>
      </c>
      <c r="M440" s="61"/>
      <c r="N440" s="61"/>
    </row>
    <row r="441" spans="1:14">
      <c r="A441" s="3">
        <v>43313</v>
      </c>
      <c r="B441" s="19">
        <v>80.387020647665409</v>
      </c>
      <c r="C441" s="19">
        <v>100.59909311813705</v>
      </c>
      <c r="D441" s="19">
        <v>81.28052388493883</v>
      </c>
      <c r="E441" s="19">
        <v>101.71725391876919</v>
      </c>
      <c r="F441" s="19">
        <v>81.858609638165518</v>
      </c>
      <c r="G441" s="19">
        <v>102.44069038961455</v>
      </c>
      <c r="H441" s="23">
        <v>24</v>
      </c>
      <c r="I441" s="23" t="s">
        <v>3</v>
      </c>
      <c r="M441" s="61"/>
      <c r="N441" s="61"/>
    </row>
    <row r="442" spans="1:14">
      <c r="A442" s="3">
        <v>43344</v>
      </c>
      <c r="B442" s="19">
        <v>80.191008844462232</v>
      </c>
      <c r="C442" s="19">
        <v>99.979730051503452</v>
      </c>
      <c r="D442" s="19">
        <v>81.157047959864514</v>
      </c>
      <c r="E442" s="19">
        <v>101.18415847021117</v>
      </c>
      <c r="F442" s="19">
        <v>82.173598821991803</v>
      </c>
      <c r="G442" s="19">
        <v>102.45156341053608</v>
      </c>
      <c r="H442" s="23">
        <v>22</v>
      </c>
      <c r="I442" s="23" t="s">
        <v>4</v>
      </c>
      <c r="M442" s="61"/>
      <c r="N442" s="61"/>
    </row>
    <row r="443" spans="1:14">
      <c r="A443" s="3">
        <v>43374</v>
      </c>
      <c r="B443" s="19">
        <v>80.049262052439431</v>
      </c>
      <c r="C443" s="19">
        <v>99.423463118649011</v>
      </c>
      <c r="D443" s="19">
        <v>80.880435023545957</v>
      </c>
      <c r="E443" s="19">
        <v>100.45580361897608</v>
      </c>
      <c r="F443" s="19">
        <v>82.592459346497904</v>
      </c>
      <c r="G443" s="19">
        <v>102.58218658325296</v>
      </c>
      <c r="H443" s="23">
        <v>22</v>
      </c>
      <c r="I443" s="23" t="s">
        <v>4</v>
      </c>
      <c r="M443" s="61"/>
      <c r="N443" s="61"/>
    </row>
    <row r="444" spans="1:14">
      <c r="A444" s="3">
        <v>43405</v>
      </c>
      <c r="B444" s="19">
        <v>80.091342923941141</v>
      </c>
      <c r="C444" s="19">
        <v>99.08906158458133</v>
      </c>
      <c r="D444" s="19">
        <v>80.527051252766711</v>
      </c>
      <c r="E444" s="19">
        <v>99.628120212539557</v>
      </c>
      <c r="F444" s="19">
        <v>83.189631883882726</v>
      </c>
      <c r="G444" s="19">
        <v>102.92226670201865</v>
      </c>
      <c r="H444" s="23">
        <v>17</v>
      </c>
      <c r="I444" s="23" t="s">
        <v>4</v>
      </c>
      <c r="M444" s="61"/>
      <c r="N444" s="61"/>
    </row>
    <row r="445" spans="1:14">
      <c r="A445" s="3">
        <v>43435</v>
      </c>
      <c r="B445" s="19">
        <v>80.393798956301765</v>
      </c>
      <c r="C445" s="19">
        <v>99.06742727871729</v>
      </c>
      <c r="D445" s="19">
        <v>80.19124820293942</v>
      </c>
      <c r="E445" s="19">
        <v>98.817828649351839</v>
      </c>
      <c r="F445" s="19">
        <v>83.864730189242891</v>
      </c>
      <c r="G445" s="19">
        <v>103.34457591421996</v>
      </c>
      <c r="H445" s="23">
        <v>16</v>
      </c>
      <c r="I445" s="23" t="s">
        <v>32</v>
      </c>
      <c r="M445" s="61"/>
      <c r="N445" s="61"/>
    </row>
    <row r="446" spans="1:14">
      <c r="A446" s="3">
        <v>43466</v>
      </c>
      <c r="B446" s="19">
        <v>80.976792573670167</v>
      </c>
      <c r="C446" s="19">
        <v>99.378699765775423</v>
      </c>
      <c r="D446" s="19">
        <v>79.966180120911673</v>
      </c>
      <c r="E446" s="19">
        <v>98.138426493271211</v>
      </c>
      <c r="F446" s="19">
        <v>84.51653630558576</v>
      </c>
      <c r="G446" s="19">
        <v>103.72284724805303</v>
      </c>
      <c r="H446" s="23">
        <v>20</v>
      </c>
      <c r="I446" s="23" t="s">
        <v>4</v>
      </c>
      <c r="M446" s="61"/>
      <c r="N446" s="61"/>
    </row>
    <row r="447" spans="1:14">
      <c r="A447" s="3">
        <v>43497</v>
      </c>
      <c r="B447" s="19">
        <v>81.78301987025624</v>
      </c>
      <c r="C447" s="19">
        <v>99.947889008344902</v>
      </c>
      <c r="D447" s="19">
        <v>79.920617301268365</v>
      </c>
      <c r="E447" s="19">
        <v>97.67182723477184</v>
      </c>
      <c r="F447" s="19">
        <v>85.007629141108978</v>
      </c>
      <c r="G447" s="19">
        <v>103.88871792380641</v>
      </c>
      <c r="H447" s="23">
        <v>17</v>
      </c>
      <c r="I447" s="23" t="s">
        <v>4</v>
      </c>
      <c r="M447" s="61"/>
      <c r="N447" s="61"/>
    </row>
    <row r="448" spans="1:14">
      <c r="A448" s="3">
        <v>43525</v>
      </c>
      <c r="B448" s="19">
        <v>82.567939034157874</v>
      </c>
      <c r="C448" s="19">
        <v>100.47333394831846</v>
      </c>
      <c r="D448" s="19">
        <v>80.150994807685237</v>
      </c>
      <c r="E448" s="19">
        <v>97.532259637375745</v>
      </c>
      <c r="F448" s="19">
        <v>85.366452721042677</v>
      </c>
      <c r="G448" s="19">
        <v>103.87872354033668</v>
      </c>
      <c r="H448" s="23">
        <v>20</v>
      </c>
      <c r="I448" s="23" t="s">
        <v>4</v>
      </c>
      <c r="M448" s="61"/>
      <c r="N448" s="61"/>
    </row>
    <row r="449" spans="1:14">
      <c r="A449" s="3">
        <v>43556</v>
      </c>
      <c r="B449" s="19">
        <v>83.185229359638527</v>
      </c>
      <c r="C449" s="19">
        <v>100.77764483976574</v>
      </c>
      <c r="D449" s="19">
        <v>80.570828325625769</v>
      </c>
      <c r="E449" s="19">
        <v>97.61033760382162</v>
      </c>
      <c r="F449" s="19">
        <v>85.666818348584044</v>
      </c>
      <c r="G449" s="19">
        <v>103.78405229564957</v>
      </c>
      <c r="H449" s="23">
        <v>21</v>
      </c>
      <c r="I449" s="23" t="s">
        <v>4</v>
      </c>
      <c r="M449" s="61"/>
      <c r="N449" s="61"/>
    </row>
    <row r="450" spans="1:14">
      <c r="A450" s="3">
        <v>43586</v>
      </c>
      <c r="B450" s="19">
        <v>83.608933640501576</v>
      </c>
      <c r="C450" s="19">
        <v>100.83200311390705</v>
      </c>
      <c r="D450" s="19">
        <v>81.107868519137398</v>
      </c>
      <c r="E450" s="19">
        <v>97.815729671288778</v>
      </c>
      <c r="F450" s="19">
        <v>85.932513654497868</v>
      </c>
      <c r="G450" s="19">
        <v>103.63423030429415</v>
      </c>
      <c r="H450" s="23">
        <v>18</v>
      </c>
      <c r="I450" s="23" t="s">
        <v>4</v>
      </c>
      <c r="M450" s="61"/>
      <c r="N450" s="61"/>
    </row>
    <row r="451" spans="1:14">
      <c r="A451" s="3">
        <v>43617</v>
      </c>
      <c r="B451" s="19">
        <v>83.906392760635754</v>
      </c>
      <c r="C451" s="19">
        <v>100.72045675833049</v>
      </c>
      <c r="D451" s="19">
        <v>81.689289320851586</v>
      </c>
      <c r="E451" s="19">
        <v>98.059066323246853</v>
      </c>
      <c r="F451" s="19">
        <v>86.115160122914645</v>
      </c>
      <c r="G451" s="19">
        <v>103.37184064318261</v>
      </c>
      <c r="H451" s="23">
        <v>21</v>
      </c>
      <c r="I451" s="23" t="s">
        <v>4</v>
      </c>
      <c r="M451" s="61"/>
      <c r="N451" s="61"/>
    </row>
    <row r="452" spans="1:14">
      <c r="A452" s="3">
        <v>43647</v>
      </c>
      <c r="B452" s="19">
        <v>84.141278021087103</v>
      </c>
      <c r="C452" s="19">
        <v>100.52141190858255</v>
      </c>
      <c r="D452" s="19">
        <v>82.237317950120143</v>
      </c>
      <c r="E452" s="19">
        <v>98.246799981447339</v>
      </c>
      <c r="F452" s="19">
        <v>86.251380722546159</v>
      </c>
      <c r="G452" s="19">
        <v>103.0422971127462</v>
      </c>
      <c r="H452" s="23">
        <v>22</v>
      </c>
      <c r="I452" s="23" t="s">
        <v>4</v>
      </c>
      <c r="M452" s="61"/>
      <c r="N452" s="61"/>
    </row>
    <row r="453" spans="1:14">
      <c r="A453" s="3">
        <v>43678</v>
      </c>
      <c r="B453" s="19">
        <v>84.368495914443827</v>
      </c>
      <c r="C453" s="19">
        <v>100.30157921828575</v>
      </c>
      <c r="D453" s="19">
        <v>82.750370933998468</v>
      </c>
      <c r="E453" s="19">
        <v>98.37786955448172</v>
      </c>
      <c r="F453" s="19">
        <v>86.325094534348693</v>
      </c>
      <c r="G453" s="19">
        <v>102.627683640863</v>
      </c>
      <c r="H453" s="23">
        <v>20</v>
      </c>
      <c r="I453" s="23" t="s">
        <v>4</v>
      </c>
      <c r="M453" s="61"/>
      <c r="N453" s="61"/>
    </row>
    <row r="454" spans="1:14">
      <c r="A454" s="3">
        <v>43709</v>
      </c>
      <c r="B454" s="19">
        <v>84.591496152876587</v>
      </c>
      <c r="C454" s="19">
        <v>100.06564407639324</v>
      </c>
      <c r="D454" s="19">
        <v>83.199383127849828</v>
      </c>
      <c r="E454" s="19">
        <v>98.418874686894711</v>
      </c>
      <c r="F454" s="19">
        <v>86.358366172128868</v>
      </c>
      <c r="G454" s="19">
        <v>102.15572398414453</v>
      </c>
      <c r="H454" s="23">
        <v>19</v>
      </c>
      <c r="I454" s="23" t="s">
        <v>4</v>
      </c>
      <c r="M454" s="61"/>
      <c r="N454" s="61"/>
    </row>
    <row r="455" spans="1:14">
      <c r="A455" s="3">
        <v>43739</v>
      </c>
      <c r="B455" s="19">
        <v>84.732003017444001</v>
      </c>
      <c r="C455" s="19">
        <v>99.722128146962376</v>
      </c>
      <c r="D455" s="19">
        <v>83.594053930744352</v>
      </c>
      <c r="E455" s="19">
        <v>98.382861982969786</v>
      </c>
      <c r="F455" s="19">
        <v>86.353376659123526</v>
      </c>
      <c r="G455" s="19">
        <v>101.6303425678629</v>
      </c>
      <c r="H455" s="23">
        <v>19</v>
      </c>
      <c r="I455" s="23" t="s">
        <v>4</v>
      </c>
      <c r="M455" s="61"/>
      <c r="N455" s="61"/>
    </row>
    <row r="456" spans="1:14">
      <c r="A456" s="3">
        <v>43770</v>
      </c>
      <c r="B456" s="19">
        <v>84.722051566329796</v>
      </c>
      <c r="C456" s="19">
        <v>99.193636933009614</v>
      </c>
      <c r="D456" s="19">
        <v>83.920267828455223</v>
      </c>
      <c r="E456" s="19">
        <v>98.254898511038618</v>
      </c>
      <c r="F456" s="19">
        <v>86.378594353769373</v>
      </c>
      <c r="G456" s="19">
        <v>101.13313793402858</v>
      </c>
      <c r="H456" s="23">
        <v>24</v>
      </c>
      <c r="I456" s="23" t="s">
        <v>3</v>
      </c>
      <c r="M456" s="61"/>
      <c r="N456" s="61"/>
    </row>
    <row r="457" spans="1:14">
      <c r="A457" s="3">
        <v>43800</v>
      </c>
      <c r="B457" s="19">
        <v>84.48484883518384</v>
      </c>
      <c r="C457" s="19">
        <v>98.394318953369122</v>
      </c>
      <c r="D457" s="19">
        <v>84.070492381490311</v>
      </c>
      <c r="E457" s="19">
        <v>97.911743419090271</v>
      </c>
      <c r="F457" s="19">
        <v>86.447868964978511</v>
      </c>
      <c r="G457" s="19">
        <v>100.68052803613267</v>
      </c>
      <c r="H457" s="23">
        <v>27</v>
      </c>
      <c r="I457" s="23" t="s">
        <v>3</v>
      </c>
      <c r="M457" s="61"/>
      <c r="N457" s="61"/>
    </row>
    <row r="458" spans="1:14">
      <c r="A458" s="3">
        <v>43831</v>
      </c>
      <c r="B458" s="19">
        <v>84.053580845725975</v>
      </c>
      <c r="C458" s="19">
        <v>97.367819411924913</v>
      </c>
      <c r="D458" s="19">
        <v>83.976614120677553</v>
      </c>
      <c r="E458" s="19">
        <v>97.278661019030295</v>
      </c>
      <c r="F458" s="19">
        <v>86.544690498837554</v>
      </c>
      <c r="G458" s="19">
        <v>100.25352531997731</v>
      </c>
      <c r="H458" s="23">
        <v>25</v>
      </c>
      <c r="I458" s="23" t="s">
        <v>3</v>
      </c>
      <c r="M458" s="61"/>
      <c r="N458" s="61"/>
    </row>
    <row r="459" spans="1:14">
      <c r="A459" s="3">
        <v>43862</v>
      </c>
      <c r="B459" s="19">
        <v>83.585450663468833</v>
      </c>
      <c r="C459" s="19">
        <v>96.300045304924382</v>
      </c>
      <c r="D459" s="19">
        <v>83.675785186270872</v>
      </c>
      <c r="E459" s="19">
        <v>96.40412105697672</v>
      </c>
      <c r="F459" s="19">
        <v>86.648743558504862</v>
      </c>
      <c r="G459" s="19">
        <v>99.829310771972359</v>
      </c>
      <c r="H459" s="23">
        <v>24</v>
      </c>
      <c r="I459" s="23" t="s">
        <v>3</v>
      </c>
      <c r="M459" s="61"/>
      <c r="N459" s="61"/>
    </row>
    <row r="460" spans="1:14">
      <c r="A460" s="3">
        <v>43891</v>
      </c>
      <c r="B460" s="19">
        <v>83.400442470732173</v>
      </c>
      <c r="C460" s="19">
        <v>95.559655555898729</v>
      </c>
      <c r="D460" s="19">
        <v>83.330107007930607</v>
      </c>
      <c r="E460" s="19">
        <v>95.479065664531632</v>
      </c>
      <c r="F460" s="19">
        <v>86.695920739592452</v>
      </c>
      <c r="G460" s="19">
        <v>99.33559197703643</v>
      </c>
      <c r="H460" s="23">
        <v>20</v>
      </c>
      <c r="I460" s="23" t="s">
        <v>35</v>
      </c>
      <c r="M460" s="61"/>
      <c r="N460" s="61"/>
    </row>
    <row r="461" spans="1:14">
      <c r="A461" s="3">
        <v>43922</v>
      </c>
      <c r="B461" s="19">
        <v>83.89931095646935</v>
      </c>
      <c r="C461" s="19">
        <v>95.599437027258432</v>
      </c>
      <c r="D461" s="19">
        <v>83.114241391591406</v>
      </c>
      <c r="E461" s="19">
        <v>94.704886075957944</v>
      </c>
      <c r="F461" s="19">
        <v>86.717608406645468</v>
      </c>
      <c r="G461" s="19">
        <v>98.810758390219178</v>
      </c>
      <c r="H461" s="23">
        <v>19</v>
      </c>
      <c r="I461" s="23" t="s">
        <v>35</v>
      </c>
      <c r="M461" s="61"/>
      <c r="N461" s="61"/>
    </row>
    <row r="462" spans="1:14">
      <c r="A462" s="3">
        <v>43952</v>
      </c>
      <c r="B462" s="19">
        <v>85.121937646410018</v>
      </c>
      <c r="C462" s="19">
        <v>96.453353875063129</v>
      </c>
      <c r="D462" s="19">
        <v>83.278863809241969</v>
      </c>
      <c r="E462" s="19">
        <v>94.364930397525697</v>
      </c>
      <c r="F462" s="19">
        <v>86.752178718612868</v>
      </c>
      <c r="G462" s="19">
        <v>98.300612330245571</v>
      </c>
      <c r="H462" s="23">
        <v>19</v>
      </c>
      <c r="I462" s="23" t="s">
        <v>35</v>
      </c>
      <c r="M462" s="61"/>
      <c r="N462" s="61"/>
    </row>
    <row r="463" spans="1:14">
      <c r="A463" s="3">
        <v>43983</v>
      </c>
      <c r="B463" s="19">
        <v>86.821731711520385</v>
      </c>
      <c r="C463" s="19">
        <v>97.831968882765949</v>
      </c>
      <c r="D463" s="19">
        <v>83.945371100173148</v>
      </c>
      <c r="E463" s="19">
        <v>94.590844612635792</v>
      </c>
      <c r="F463" s="19">
        <v>86.784820370104811</v>
      </c>
      <c r="G463" s="19">
        <v>97.790376655409915</v>
      </c>
      <c r="H463" s="23">
        <v>19</v>
      </c>
      <c r="I463" s="23" t="s">
        <v>35</v>
      </c>
      <c r="M463" s="61"/>
      <c r="N463" s="61"/>
    </row>
    <row r="464" spans="1:14">
      <c r="A464" s="3">
        <v>44013</v>
      </c>
      <c r="B464" s="19">
        <v>88.683468346563501</v>
      </c>
      <c r="C464" s="19">
        <v>99.375709145642688</v>
      </c>
      <c r="D464" s="19">
        <v>85.085192172422936</v>
      </c>
      <c r="E464" s="19">
        <v>95.343601999024273</v>
      </c>
      <c r="F464" s="19">
        <v>86.774434548999182</v>
      </c>
      <c r="G464" s="19">
        <v>97.236510138736648</v>
      </c>
      <c r="H464" s="23">
        <v>21</v>
      </c>
      <c r="I464" s="23" t="s">
        <v>35</v>
      </c>
      <c r="M464" s="61"/>
      <c r="N464" s="61"/>
    </row>
    <row r="465" spans="1:14">
      <c r="A465" s="3">
        <v>44044</v>
      </c>
      <c r="B465" s="19">
        <v>90.541465511503077</v>
      </c>
      <c r="C465" s="19">
        <v>100.90009471434361</v>
      </c>
      <c r="D465" s="19">
        <v>86.570622128658158</v>
      </c>
      <c r="E465" s="19">
        <v>96.474956782663298</v>
      </c>
      <c r="F465" s="19">
        <v>86.74444607538733</v>
      </c>
      <c r="G465" s="19">
        <v>96.668667505032431</v>
      </c>
      <c r="H465" s="23">
        <v>26</v>
      </c>
      <c r="I465" s="23" t="s">
        <v>3</v>
      </c>
      <c r="M465" s="61"/>
      <c r="N465" s="61"/>
    </row>
    <row r="466" spans="1:14">
      <c r="A466" s="3">
        <v>44075</v>
      </c>
      <c r="B466" s="19">
        <v>92.262200189438943</v>
      </c>
      <c r="C466" s="19">
        <v>102.26083699475356</v>
      </c>
      <c r="D466" s="19">
        <v>88.211518210845412</v>
      </c>
      <c r="E466" s="19">
        <v>97.771174612109093</v>
      </c>
      <c r="F466" s="19">
        <v>86.760495515173403</v>
      </c>
      <c r="G466" s="19">
        <v>96.162901721877418</v>
      </c>
      <c r="H466" s="23">
        <v>27</v>
      </c>
      <c r="I466" s="23" t="s">
        <v>3</v>
      </c>
      <c r="M466" s="61"/>
      <c r="N466" s="61"/>
    </row>
    <row r="467" spans="1:14">
      <c r="A467" s="3">
        <v>44105</v>
      </c>
      <c r="B467" s="19">
        <v>93.794631317938837</v>
      </c>
      <c r="C467" s="19">
        <v>103.4080884921167</v>
      </c>
      <c r="D467" s="19">
        <v>89.881200701463442</v>
      </c>
      <c r="E467" s="19">
        <v>99.093551787723811</v>
      </c>
      <c r="F467" s="19">
        <v>86.890137231522075</v>
      </c>
      <c r="G467" s="19">
        <v>95.795920018835147</v>
      </c>
      <c r="H467" s="23">
        <v>28</v>
      </c>
      <c r="I467" s="23" t="s">
        <v>3</v>
      </c>
      <c r="M467" s="61"/>
      <c r="N467" s="61"/>
    </row>
    <row r="468" spans="1:14">
      <c r="A468" s="3">
        <v>44136</v>
      </c>
      <c r="B468" s="19">
        <v>95.027996922845603</v>
      </c>
      <c r="C468" s="19">
        <v>104.22777518242265</v>
      </c>
      <c r="D468" s="19">
        <v>91.49755267609585</v>
      </c>
      <c r="E468" s="19">
        <v>100.35554424880559</v>
      </c>
      <c r="F468" s="19">
        <v>87.136266259266051</v>
      </c>
      <c r="G468" s="19">
        <v>95.572036284004867</v>
      </c>
      <c r="H468" s="23">
        <v>30</v>
      </c>
      <c r="I468" s="23" t="s">
        <v>3</v>
      </c>
      <c r="M468" s="61"/>
      <c r="N468" s="61"/>
    </row>
    <row r="469" spans="1:14">
      <c r="A469" s="3">
        <v>44166</v>
      </c>
      <c r="B469" s="19">
        <v>95.893441414687743</v>
      </c>
      <c r="C469" s="19">
        <v>104.65387679314284</v>
      </c>
      <c r="D469" s="19">
        <v>92.956468935097007</v>
      </c>
      <c r="E469" s="19">
        <v>101.4485944350434</v>
      </c>
      <c r="F469" s="19">
        <v>87.485302139781908</v>
      </c>
      <c r="G469" s="19">
        <v>95.477604060054745</v>
      </c>
      <c r="H469" s="23">
        <v>34</v>
      </c>
      <c r="I469" s="23" t="s">
        <v>36</v>
      </c>
      <c r="M469" s="61"/>
      <c r="N469" s="61"/>
    </row>
    <row r="470" spans="1:14">
      <c r="A470" s="3">
        <v>44197</v>
      </c>
      <c r="B470" s="19">
        <v>96.403540446142983</v>
      </c>
      <c r="C470" s="19">
        <v>104.70982718787695</v>
      </c>
      <c r="D470" s="19">
        <v>94.250900536435381</v>
      </c>
      <c r="E470" s="19">
        <v>102.37171230226097</v>
      </c>
      <c r="F470" s="19">
        <v>87.927755970100336</v>
      </c>
      <c r="G470" s="19">
        <v>95.503755256691733</v>
      </c>
      <c r="H470" s="23">
        <v>37</v>
      </c>
      <c r="I470" s="23" t="s">
        <v>36</v>
      </c>
      <c r="M470" s="61"/>
      <c r="N470" s="61"/>
    </row>
    <row r="471" spans="1:14">
      <c r="A471" s="3">
        <v>44228</v>
      </c>
      <c r="B471" s="19">
        <v>96.635450034231837</v>
      </c>
      <c r="C471" s="19">
        <v>104.48793010155465</v>
      </c>
      <c r="D471" s="19">
        <v>95.353551700461225</v>
      </c>
      <c r="E471" s="19">
        <v>103.10186625594856</v>
      </c>
      <c r="F471" s="19">
        <v>88.398544240218911</v>
      </c>
      <c r="G471" s="19">
        <v>95.581703281551896</v>
      </c>
      <c r="H471" s="23">
        <v>40</v>
      </c>
      <c r="I471" s="23" t="s">
        <v>37</v>
      </c>
      <c r="M471" s="61"/>
      <c r="N471" s="61"/>
    </row>
    <row r="472" spans="1:14">
      <c r="A472" s="3">
        <v>44256</v>
      </c>
      <c r="B472" s="19">
        <v>96.638512941593106</v>
      </c>
      <c r="C472" s="19">
        <v>104.04828348085188</v>
      </c>
      <c r="D472" s="19">
        <v>96.252478231650983</v>
      </c>
      <c r="E472" s="19">
        <v>103.63264950935461</v>
      </c>
      <c r="F472" s="19">
        <v>88.867696257210525</v>
      </c>
      <c r="G472" s="19">
        <v>95.681638417273106</v>
      </c>
      <c r="H472" s="23">
        <v>40</v>
      </c>
      <c r="I472" s="23" t="s">
        <v>37</v>
      </c>
      <c r="M472" s="61"/>
      <c r="N472" s="61"/>
    </row>
    <row r="473" spans="1:14">
      <c r="A473" s="3">
        <v>44287</v>
      </c>
      <c r="B473" s="19">
        <v>96.525320384026713</v>
      </c>
      <c r="C473" s="19">
        <v>103.51717223152393</v>
      </c>
      <c r="D473" s="19">
        <v>96.969308205635315</v>
      </c>
      <c r="E473" s="19">
        <v>103.99332049620003</v>
      </c>
      <c r="F473" s="19">
        <v>89.307762658975534</v>
      </c>
      <c r="G473" s="19">
        <v>95.776807701858758</v>
      </c>
      <c r="H473" s="23">
        <v>41</v>
      </c>
      <c r="I473" s="23" t="s">
        <v>38</v>
      </c>
      <c r="M473" s="61"/>
      <c r="N473" s="61"/>
    </row>
    <row r="474" spans="1:14">
      <c r="A474" s="3">
        <v>44317</v>
      </c>
      <c r="B474" s="19">
        <v>96.440730446920426</v>
      </c>
      <c r="C474" s="19">
        <v>103.05284859981896</v>
      </c>
      <c r="D474" s="19">
        <v>97.510498582669968</v>
      </c>
      <c r="E474" s="19">
        <v>104.19596161046734</v>
      </c>
      <c r="F474" s="19">
        <v>89.740658972292835</v>
      </c>
      <c r="G474" s="19">
        <v>95.893410382345238</v>
      </c>
      <c r="H474" s="23">
        <v>41</v>
      </c>
      <c r="I474" s="23" t="s">
        <v>38</v>
      </c>
      <c r="M474" s="61"/>
      <c r="N474" s="61"/>
    </row>
    <row r="475" spans="1:14">
      <c r="A475" s="3">
        <v>44348</v>
      </c>
      <c r="B475" s="19">
        <v>96.661348158416828</v>
      </c>
      <c r="C475" s="19">
        <v>102.9513204197745</v>
      </c>
      <c r="D475" s="19">
        <v>97.974617994778086</v>
      </c>
      <c r="E475" s="19">
        <v>104.35004769077501</v>
      </c>
      <c r="F475" s="19">
        <v>90.363008064825081</v>
      </c>
      <c r="G475" s="19">
        <v>96.243133109730095</v>
      </c>
      <c r="H475" s="23">
        <v>40</v>
      </c>
      <c r="I475" s="23" t="s">
        <v>37</v>
      </c>
      <c r="M475" s="61"/>
      <c r="N475" s="61"/>
    </row>
    <row r="476" spans="1:14">
      <c r="A476" s="3">
        <v>44378</v>
      </c>
      <c r="B476" s="19">
        <v>97.322785810611961</v>
      </c>
      <c r="C476" s="19">
        <v>103.35525169082914</v>
      </c>
      <c r="D476" s="19">
        <v>98.573081958739564</v>
      </c>
      <c r="E476" s="19">
        <v>104.68304632804052</v>
      </c>
      <c r="F476" s="19">
        <v>91.296690559449857</v>
      </c>
      <c r="G476" s="19">
        <v>96.955634312337921</v>
      </c>
      <c r="H476" s="23">
        <v>38</v>
      </c>
      <c r="I476" s="23" t="s">
        <v>37</v>
      </c>
      <c r="M476" s="61"/>
      <c r="N476" s="61"/>
    </row>
    <row r="477" spans="1:14">
      <c r="A477" s="3">
        <v>44409</v>
      </c>
      <c r="B477" s="19">
        <v>98.144814296745352</v>
      </c>
      <c r="C477" s="19">
        <v>103.96586262166709</v>
      </c>
      <c r="D477" s="19">
        <v>99.356439163889675</v>
      </c>
      <c r="E477" s="19">
        <v>105.24934993976068</v>
      </c>
      <c r="F477" s="19">
        <v>92.363799202806263</v>
      </c>
      <c r="G477" s="19">
        <v>97.841970846264473</v>
      </c>
      <c r="H477" s="23">
        <v>39</v>
      </c>
      <c r="I477" s="23" t="s">
        <v>39</v>
      </c>
      <c r="M477" s="61"/>
      <c r="N477" s="61"/>
    </row>
    <row r="478" spans="1:14">
      <c r="A478" s="3">
        <v>44440</v>
      </c>
      <c r="B478" s="19">
        <v>98.93675117890389</v>
      </c>
      <c r="C478" s="19">
        <v>104.5824384136797</v>
      </c>
      <c r="D478" s="19">
        <v>100.25594121885361</v>
      </c>
      <c r="E478" s="19">
        <v>105.97690618692914</v>
      </c>
      <c r="F478" s="19">
        <v>93.295200440110733</v>
      </c>
      <c r="G478" s="19">
        <v>98.618960477855865</v>
      </c>
      <c r="H478" s="23">
        <v>38</v>
      </c>
      <c r="I478" s="23" t="s">
        <v>40</v>
      </c>
      <c r="M478" s="61"/>
      <c r="N478" s="61"/>
    </row>
    <row r="479" spans="1:14">
      <c r="A479" s="3">
        <v>44470</v>
      </c>
      <c r="B479" s="19">
        <v>99.560238699814903</v>
      </c>
      <c r="C479" s="19">
        <v>105.06103029677386</v>
      </c>
      <c r="D479" s="19">
        <v>101.12723037816841</v>
      </c>
      <c r="E479" s="19">
        <v>106.71459965683403</v>
      </c>
      <c r="F479" s="19">
        <v>93.968593716892997</v>
      </c>
      <c r="G479" s="19">
        <v>99.160441963203965</v>
      </c>
      <c r="H479" s="23">
        <v>39</v>
      </c>
      <c r="I479" s="23" t="s">
        <v>37</v>
      </c>
      <c r="M479" s="61"/>
      <c r="N479" s="61"/>
    </row>
    <row r="480" spans="1:14">
      <c r="A480" s="3">
        <v>44501</v>
      </c>
      <c r="B480" s="19">
        <v>99.837636217944549</v>
      </c>
      <c r="C480" s="19">
        <v>105.21667071133989</v>
      </c>
      <c r="D480" s="19">
        <v>101.81978318553217</v>
      </c>
      <c r="E480" s="19">
        <v>107.30561144241724</v>
      </c>
      <c r="F480" s="19">
        <v>94.359709141819508</v>
      </c>
      <c r="G480" s="19">
        <v>99.443604849772683</v>
      </c>
      <c r="H480" s="23">
        <v>37</v>
      </c>
      <c r="I480" s="23" t="s">
        <v>36</v>
      </c>
      <c r="M480" s="61"/>
      <c r="N480" s="61"/>
    </row>
    <row r="481" spans="1:14">
      <c r="A481" s="3">
        <v>44531</v>
      </c>
      <c r="B481" s="19">
        <v>99.809094925661228</v>
      </c>
      <c r="C481" s="19">
        <v>105.09356905332443</v>
      </c>
      <c r="D481" s="19">
        <v>102.30506344223417</v>
      </c>
      <c r="E481" s="19">
        <v>107.72168866353383</v>
      </c>
      <c r="F481" s="19">
        <v>94.563838264493739</v>
      </c>
      <c r="G481" s="19">
        <v>99.570597990082277</v>
      </c>
      <c r="H481" s="23">
        <v>38</v>
      </c>
      <c r="I481" s="23" t="s">
        <v>37</v>
      </c>
      <c r="M481" s="61"/>
      <c r="N481" s="61"/>
    </row>
    <row r="482" spans="1:14">
      <c r="A482" s="3">
        <v>44562</v>
      </c>
      <c r="B482" s="19">
        <v>99.509517098881403</v>
      </c>
      <c r="C482" s="19">
        <v>104.72900195486318</v>
      </c>
      <c r="D482" s="19">
        <v>102.58656750018939</v>
      </c>
      <c r="E482" s="19">
        <v>107.96745016453116</v>
      </c>
      <c r="F482" s="19">
        <v>94.694005224581076</v>
      </c>
      <c r="G482" s="19">
        <v>99.660906287228443</v>
      </c>
      <c r="H482" s="23">
        <v>36</v>
      </c>
      <c r="I482" s="23" t="s">
        <v>36</v>
      </c>
      <c r="M482" s="61"/>
      <c r="N482" s="61"/>
    </row>
    <row r="483" spans="1:14">
      <c r="A483" s="3">
        <v>44593</v>
      </c>
      <c r="B483" s="19">
        <v>99.010220687447074</v>
      </c>
      <c r="C483" s="19">
        <v>104.19731810045512</v>
      </c>
      <c r="D483" s="19">
        <v>102.66116662882192</v>
      </c>
      <c r="E483" s="19">
        <v>108.03953532792599</v>
      </c>
      <c r="F483" s="19">
        <v>94.930513214784753</v>
      </c>
      <c r="G483" s="19">
        <v>99.903876733146916</v>
      </c>
      <c r="H483" s="23">
        <v>34</v>
      </c>
      <c r="I483" s="23" t="s">
        <v>36</v>
      </c>
      <c r="J483" s="63"/>
      <c r="M483" s="61"/>
      <c r="N483" s="61"/>
    </row>
    <row r="484" spans="1:14">
      <c r="A484" s="3">
        <v>44621</v>
      </c>
      <c r="B484" s="19">
        <v>98.346326698192286</v>
      </c>
      <c r="C484" s="19">
        <v>103.53372418190473</v>
      </c>
      <c r="D484" s="19">
        <v>102.45376400926762</v>
      </c>
      <c r="E484" s="19">
        <v>107.85781330588779</v>
      </c>
      <c r="F484" s="19">
        <v>95.409420744587308</v>
      </c>
      <c r="G484" s="19">
        <v>100.44190752583516</v>
      </c>
      <c r="H484" s="23">
        <v>31</v>
      </c>
      <c r="I484" s="23" t="s">
        <v>3</v>
      </c>
      <c r="J484" s="63"/>
      <c r="M484" s="61"/>
      <c r="N484" s="61"/>
    </row>
    <row r="485" spans="1:14">
      <c r="A485" s="3">
        <v>44652</v>
      </c>
      <c r="B485" s="19">
        <v>97.446135840568587</v>
      </c>
      <c r="C485" s="19">
        <v>102.6600812443796</v>
      </c>
      <c r="D485" s="19">
        <v>101.98396381875752</v>
      </c>
      <c r="E485" s="19">
        <v>107.44070989522805</v>
      </c>
      <c r="F485" s="19">
        <v>95.965975981905416</v>
      </c>
      <c r="G485" s="19">
        <v>101.10072406685497</v>
      </c>
      <c r="H485" s="23">
        <v>28</v>
      </c>
      <c r="I485" s="23" t="s">
        <v>3</v>
      </c>
      <c r="J485" s="63"/>
      <c r="M485" s="61"/>
      <c r="N485" s="61"/>
    </row>
    <row r="486" spans="1:14">
      <c r="A486" s="3">
        <v>44682</v>
      </c>
      <c r="B486" s="19">
        <v>96.341839114199772</v>
      </c>
      <c r="C486" s="19">
        <v>101.60672576596926</v>
      </c>
      <c r="D486" s="19">
        <v>101.2014327018245</v>
      </c>
      <c r="E486" s="19">
        <v>106.7318863144051</v>
      </c>
      <c r="F486" s="19">
        <v>96.480557360623024</v>
      </c>
      <c r="G486" s="19">
        <v>101.75302468399549</v>
      </c>
      <c r="H486" s="23">
        <v>28</v>
      </c>
      <c r="I486" s="23" t="s">
        <v>3</v>
      </c>
      <c r="J486" s="63"/>
      <c r="M486" s="61"/>
      <c r="N486" s="61"/>
    </row>
    <row r="487" spans="1:14">
      <c r="A487" s="3">
        <v>44713</v>
      </c>
      <c r="B487" s="19">
        <v>95.193262172255928</v>
      </c>
      <c r="C487" s="19">
        <v>100.53815931835997</v>
      </c>
      <c r="D487" s="19">
        <v>100.13514805030199</v>
      </c>
      <c r="E487" s="19">
        <v>105.7575214707052</v>
      </c>
      <c r="F487" s="19">
        <v>96.85928455287501</v>
      </c>
      <c r="G487" s="19">
        <v>102.29772527616421</v>
      </c>
      <c r="H487" s="23">
        <v>27</v>
      </c>
      <c r="I487" s="23" t="s">
        <v>3</v>
      </c>
      <c r="J487" s="63"/>
      <c r="M487" s="61"/>
      <c r="N487" s="61"/>
    </row>
    <row r="488" spans="1:14">
      <c r="A488" s="3">
        <v>44743</v>
      </c>
      <c r="B488" s="19">
        <v>94.1932961196527</v>
      </c>
      <c r="C488" s="19">
        <v>99.654401503802788</v>
      </c>
      <c r="D488" s="19">
        <v>98.755318643616377</v>
      </c>
      <c r="E488" s="19">
        <v>104.48091934531628</v>
      </c>
      <c r="F488" s="19">
        <v>97.108015911877885</v>
      </c>
      <c r="G488" s="19">
        <v>102.73810988233235</v>
      </c>
      <c r="H488" s="23">
        <v>24</v>
      </c>
      <c r="I488" s="23" t="s">
        <v>3</v>
      </c>
      <c r="J488" s="63"/>
      <c r="M488" s="61"/>
      <c r="N488" s="61"/>
    </row>
    <row r="489" spans="1:14">
      <c r="A489" s="3">
        <v>44774</v>
      </c>
      <c r="B489" s="19">
        <v>93.434726480717259</v>
      </c>
      <c r="C489" s="19">
        <v>99.050784119666687</v>
      </c>
      <c r="D489" s="19">
        <v>97.097439629340656</v>
      </c>
      <c r="E489" s="19">
        <v>102.93365104764378</v>
      </c>
      <c r="F489" s="19">
        <v>97.197856541645336</v>
      </c>
      <c r="G489" s="19">
        <v>103.04010369407719</v>
      </c>
      <c r="H489" s="23">
        <v>23</v>
      </c>
      <c r="I489" s="23" t="s">
        <v>3</v>
      </c>
      <c r="J489" s="63"/>
      <c r="M489" s="61"/>
      <c r="N489" s="61"/>
    </row>
    <row r="490" spans="1:14">
      <c r="A490" s="3">
        <v>44805</v>
      </c>
      <c r="B490" s="19">
        <v>92.922366278191944</v>
      </c>
      <c r="C490" s="19">
        <v>98.730259306070749</v>
      </c>
      <c r="D490" s="19">
        <v>95.287256085296775</v>
      </c>
      <c r="E490" s="19">
        <v>101.24296096485902</v>
      </c>
      <c r="F490" s="19">
        <v>97.157334405289006</v>
      </c>
      <c r="G490" s="19">
        <v>103.22992411324395</v>
      </c>
      <c r="H490" s="23">
        <v>17</v>
      </c>
      <c r="I490" s="23" t="s">
        <v>35</v>
      </c>
      <c r="J490" s="63"/>
      <c r="M490" s="61"/>
      <c r="N490" s="61"/>
    </row>
    <row r="491" spans="1:14">
      <c r="A491" s="3">
        <v>44835</v>
      </c>
      <c r="B491" s="19">
        <v>92.709023275270795</v>
      </c>
      <c r="C491" s="19">
        <v>98.747324394953807</v>
      </c>
      <c r="D491" s="19">
        <v>93.446502592856007</v>
      </c>
      <c r="E491" s="19">
        <v>99.532837032617223</v>
      </c>
      <c r="F491" s="19">
        <v>97.093469308468059</v>
      </c>
      <c r="G491" s="19">
        <v>103.41733708019999</v>
      </c>
      <c r="H491" s="23">
        <v>18</v>
      </c>
      <c r="I491" s="23" t="s">
        <v>35</v>
      </c>
      <c r="J491" s="63"/>
      <c r="M491" s="61"/>
      <c r="N491" s="61"/>
    </row>
    <row r="492" spans="1:14">
      <c r="A492" s="3">
        <v>44866</v>
      </c>
      <c r="B492" s="19">
        <v>92.815921501743873</v>
      </c>
      <c r="C492" s="19">
        <v>99.123733891664898</v>
      </c>
      <c r="D492" s="19">
        <v>91.650949374073278</v>
      </c>
      <c r="E492" s="19">
        <v>97.879589726460893</v>
      </c>
      <c r="F492" s="19">
        <v>97.048023724870575</v>
      </c>
      <c r="G492" s="19">
        <v>103.64345171356524</v>
      </c>
      <c r="H492" s="23">
        <v>12</v>
      </c>
      <c r="I492" s="23" t="s">
        <v>32</v>
      </c>
      <c r="J492" s="63"/>
      <c r="M492" s="61"/>
      <c r="N492" s="61"/>
    </row>
    <row r="493" spans="1:14">
      <c r="A493" s="3">
        <v>44896</v>
      </c>
      <c r="B493" s="19">
        <v>93.145338180532875</v>
      </c>
      <c r="C493" s="19">
        <v>99.754560289776563</v>
      </c>
      <c r="D493" s="19">
        <v>90.092160796623716</v>
      </c>
      <c r="E493" s="19">
        <v>96.484741602466215</v>
      </c>
      <c r="F493" s="19">
        <v>96.97724657327241</v>
      </c>
      <c r="G493" s="19">
        <v>103.85836563586446</v>
      </c>
      <c r="H493" s="23">
        <v>12</v>
      </c>
      <c r="I493" s="23" t="s">
        <v>32</v>
      </c>
      <c r="J493" s="63"/>
      <c r="M493" s="61"/>
      <c r="N493" s="61"/>
    </row>
    <row r="494" spans="1:14">
      <c r="A494" s="3">
        <v>44927</v>
      </c>
      <c r="B494" s="19">
        <v>93.51751511815462</v>
      </c>
      <c r="C494" s="19">
        <v>100.4459987520252</v>
      </c>
      <c r="D494" s="19">
        <v>88.852587026579982</v>
      </c>
      <c r="E494" s="19">
        <v>95.435457564392337</v>
      </c>
      <c r="F494" s="19">
        <v>96.855252821591478</v>
      </c>
      <c r="G494" s="19">
        <v>104.03102126647524</v>
      </c>
      <c r="H494" s="23">
        <v>11</v>
      </c>
      <c r="I494" s="23" t="s">
        <v>32</v>
      </c>
      <c r="J494" s="63"/>
      <c r="M494" s="61"/>
      <c r="N494" s="61"/>
    </row>
    <row r="495" spans="1:14">
      <c r="A495" s="3">
        <v>44958</v>
      </c>
      <c r="B495" s="19">
        <v>93.605562500165249</v>
      </c>
      <c r="C495" s="19">
        <v>100.84378777609004</v>
      </c>
      <c r="D495" s="19">
        <v>88.038387195337023</v>
      </c>
      <c r="E495" s="19">
        <v>94.846120223465746</v>
      </c>
      <c r="F495" s="19">
        <v>96.7026572424937</v>
      </c>
      <c r="G495" s="19">
        <v>104.18037116468155</v>
      </c>
      <c r="H495" s="23">
        <v>10</v>
      </c>
      <c r="I495" s="23" t="s">
        <v>32</v>
      </c>
      <c r="J495" s="63"/>
      <c r="M495" s="61"/>
      <c r="N495" s="61"/>
    </row>
    <row r="496" spans="1:14">
      <c r="A496" s="3">
        <v>44986</v>
      </c>
      <c r="B496" s="19">
        <v>93.342549072915503</v>
      </c>
      <c r="C496" s="19">
        <v>100.87054648122636</v>
      </c>
      <c r="D496" s="19">
        <v>87.594328166652446</v>
      </c>
      <c r="E496" s="19">
        <v>94.658736434592356</v>
      </c>
      <c r="F496" s="19">
        <v>96.415602902169454</v>
      </c>
      <c r="G496" s="19">
        <v>104.19143949520358</v>
      </c>
      <c r="H496" s="23">
        <v>11</v>
      </c>
      <c r="I496" s="23" t="s">
        <v>32</v>
      </c>
      <c r="J496" s="63"/>
      <c r="M496" s="61"/>
      <c r="N496" s="61"/>
    </row>
    <row r="497" spans="1:14">
      <c r="A497" s="3">
        <v>45017</v>
      </c>
      <c r="B497" s="19">
        <v>92.821482321781289</v>
      </c>
      <c r="C497" s="19">
        <v>100.62158524952375</v>
      </c>
      <c r="D497" s="19">
        <v>87.506094513570602</v>
      </c>
      <c r="E497" s="19">
        <v>94.859527435966868</v>
      </c>
      <c r="F497" s="19">
        <v>95.95088916877954</v>
      </c>
      <c r="G497" s="19">
        <v>104.01396673233688</v>
      </c>
      <c r="H497" s="23">
        <v>11</v>
      </c>
      <c r="I497" s="23" t="s">
        <v>32</v>
      </c>
      <c r="J497" s="63"/>
      <c r="M497" s="61"/>
      <c r="N497" s="61"/>
    </row>
    <row r="498" spans="1:14">
      <c r="A498" s="3">
        <v>45047</v>
      </c>
      <c r="B498" s="19">
        <v>92.179635383442388</v>
      </c>
      <c r="C498" s="19">
        <v>100.24189970018308</v>
      </c>
      <c r="D498" s="19">
        <v>87.696468044657792</v>
      </c>
      <c r="E498" s="19">
        <v>95.366623194215222</v>
      </c>
      <c r="F498" s="19">
        <v>95.26103292877589</v>
      </c>
      <c r="G498" s="19">
        <v>103.592804077173</v>
      </c>
      <c r="H498" s="23">
        <v>12</v>
      </c>
      <c r="I498" s="23" t="s">
        <v>32</v>
      </c>
      <c r="J498" s="63"/>
      <c r="M498" s="61"/>
      <c r="N498" s="61"/>
    </row>
    <row r="499" spans="1:14">
      <c r="A499" s="3">
        <v>45078</v>
      </c>
      <c r="B499" s="19">
        <v>91.532558188856697</v>
      </c>
      <c r="C499" s="19">
        <v>99.855015699001001</v>
      </c>
      <c r="D499" s="19">
        <v>88.076379698813867</v>
      </c>
      <c r="E499" s="19">
        <v>96.084589478970031</v>
      </c>
      <c r="F499" s="19">
        <v>94.343011663133979</v>
      </c>
      <c r="G499" s="19">
        <v>102.92100534627207</v>
      </c>
      <c r="H499" s="23">
        <v>13</v>
      </c>
      <c r="I499" s="23" t="s">
        <v>32</v>
      </c>
      <c r="J499" s="63"/>
      <c r="M499" s="61"/>
      <c r="N499" s="61"/>
    </row>
    <row r="500" spans="1:14">
      <c r="A500" s="3">
        <v>45108</v>
      </c>
      <c r="B500" s="19">
        <v>90.935977511491018</v>
      </c>
      <c r="C500" s="19">
        <v>99.520934948686488</v>
      </c>
      <c r="D500" s="19">
        <v>88.571927969772048</v>
      </c>
      <c r="E500" s="19">
        <v>96.933703501956217</v>
      </c>
      <c r="F500" s="19">
        <v>93.243095291499216</v>
      </c>
      <c r="G500" s="19">
        <v>102.04585989903565</v>
      </c>
      <c r="H500" s="23">
        <v>15</v>
      </c>
      <c r="I500" s="23" t="s">
        <v>32</v>
      </c>
      <c r="J500" s="63"/>
      <c r="M500" s="61"/>
      <c r="N500" s="61"/>
    </row>
    <row r="501" spans="1:14">
      <c r="A501" s="3">
        <v>45139</v>
      </c>
      <c r="B501" s="19">
        <v>90.383131812123523</v>
      </c>
      <c r="C501" s="19">
        <v>99.232137463222116</v>
      </c>
      <c r="D501" s="19">
        <v>89.033140966374319</v>
      </c>
      <c r="E501" s="19">
        <v>97.749975089628563</v>
      </c>
      <c r="F501" s="19">
        <v>92.075480145034746</v>
      </c>
      <c r="G501" s="19">
        <v>101.09017600470774</v>
      </c>
      <c r="H501" s="23">
        <v>15</v>
      </c>
      <c r="I501" s="23" t="s">
        <v>32</v>
      </c>
      <c r="J501" s="63"/>
      <c r="M501" s="61"/>
      <c r="N501" s="61"/>
    </row>
    <row r="502" spans="1:14">
      <c r="A502" s="3">
        <v>45170</v>
      </c>
      <c r="B502" s="19">
        <v>89.981121600328223</v>
      </c>
      <c r="C502" s="19">
        <v>99.106665491453157</v>
      </c>
      <c r="D502" s="19">
        <v>89.422107614534141</v>
      </c>
      <c r="E502" s="19">
        <v>98.490958428573677</v>
      </c>
      <c r="F502" s="19">
        <v>90.962554371197584</v>
      </c>
      <c r="G502" s="19">
        <v>100.1876314495897</v>
      </c>
      <c r="H502" s="23">
        <v>17</v>
      </c>
      <c r="I502" s="23" t="s">
        <v>35</v>
      </c>
      <c r="J502" s="63"/>
      <c r="M502" s="61"/>
      <c r="N502" s="61"/>
    </row>
    <row r="503" spans="1:14">
      <c r="A503" s="3">
        <v>45200</v>
      </c>
      <c r="B503" s="19">
        <v>89.859901949656447</v>
      </c>
      <c r="C503" s="19">
        <v>99.289507522060163</v>
      </c>
      <c r="D503" s="19">
        <v>89.639569440698239</v>
      </c>
      <c r="E503" s="19">
        <v>99.046054036902575</v>
      </c>
      <c r="F503" s="19">
        <v>89.958863396544515</v>
      </c>
      <c r="G503" s="19">
        <v>99.398853661016446</v>
      </c>
      <c r="H503" s="23">
        <v>16</v>
      </c>
      <c r="I503" s="23" t="s">
        <v>32</v>
      </c>
      <c r="J503" s="63"/>
      <c r="M503" s="61"/>
      <c r="N503" s="61"/>
    </row>
    <row r="504" spans="1:14">
      <c r="A504" s="3">
        <v>45231</v>
      </c>
      <c r="B504" s="19">
        <v>90.004070398270329</v>
      </c>
      <c r="C504" s="19">
        <v>99.766496748655996</v>
      </c>
      <c r="D504" s="19">
        <v>89.714372130364325</v>
      </c>
      <c r="E504" s="19">
        <v>99.445375924061707</v>
      </c>
      <c r="F504" s="19">
        <v>89.060765782433023</v>
      </c>
      <c r="G504" s="19">
        <v>98.720875184292481</v>
      </c>
      <c r="H504" s="23">
        <v>20</v>
      </c>
      <c r="I504" s="23" t="s">
        <v>35</v>
      </c>
      <c r="J504" s="63"/>
      <c r="M504" s="61"/>
      <c r="N504" s="61"/>
    </row>
    <row r="505" spans="1:14">
      <c r="A505" s="3">
        <v>45261</v>
      </c>
      <c r="B505" s="19">
        <v>90.303381853990032</v>
      </c>
      <c r="C505" s="19">
        <v>100.41787528733964</v>
      </c>
      <c r="D505" s="19">
        <v>89.733245420564074</v>
      </c>
      <c r="E505" s="19">
        <v>99.783880323993671</v>
      </c>
      <c r="F505" s="19">
        <v>88.156271841639168</v>
      </c>
      <c r="G505" s="19">
        <v>98.030276716589981</v>
      </c>
      <c r="H505" s="23">
        <v>22</v>
      </c>
      <c r="I505" s="23" t="s">
        <v>35</v>
      </c>
      <c r="J505" s="63"/>
    </row>
    <row r="506" spans="1:14">
      <c r="A506" s="3">
        <v>45292</v>
      </c>
      <c r="B506" s="19">
        <v>90.605230062704308</v>
      </c>
      <c r="C506" s="19">
        <v>101.07511547008181</v>
      </c>
      <c r="D506" s="19">
        <v>89.728219229788849</v>
      </c>
      <c r="E506" s="19">
        <v>100.09676166926815</v>
      </c>
      <c r="F506" s="19">
        <v>87.158399939957448</v>
      </c>
      <c r="G506" s="19">
        <v>97.229986966779208</v>
      </c>
      <c r="H506" s="23">
        <v>27</v>
      </c>
      <c r="I506" s="23" t="s">
        <v>45</v>
      </c>
      <c r="J506" s="63"/>
    </row>
    <row r="507" spans="1:14">
      <c r="A507" s="3">
        <v>45323</v>
      </c>
      <c r="B507" s="19">
        <v>90.858060383006446</v>
      </c>
      <c r="C507" s="19">
        <v>101.68062503624725</v>
      </c>
      <c r="D507" s="19">
        <v>89.725020947746685</v>
      </c>
      <c r="E507" s="19">
        <v>100.41262352397329</v>
      </c>
      <c r="F507" s="19">
        <v>86.060826734935304</v>
      </c>
      <c r="G507" s="19">
        <v>96.311968543641527</v>
      </c>
      <c r="H507" s="23">
        <v>29</v>
      </c>
      <c r="I507" s="23" t="s">
        <v>45</v>
      </c>
    </row>
    <row r="508" spans="1:14">
      <c r="B508" s="19"/>
      <c r="C508" s="19"/>
      <c r="D508" s="19"/>
      <c r="E508" s="19"/>
      <c r="F508" s="19"/>
      <c r="G508" s="19"/>
    </row>
    <row r="509" spans="1:14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M734"/>
  <sheetViews>
    <sheetView zoomScale="70" zoomScaleNormal="70" workbookViewId="0">
      <pane xSplit="1" ySplit="2" topLeftCell="B504" activePane="bottomRight" state="frozen"/>
      <selection activeCell="C503" sqref="C503"/>
      <selection pane="topRight" activeCell="C503" sqref="C503"/>
      <selection pane="bottomLeft" activeCell="C503" sqref="C503"/>
      <selection pane="bottomRight" activeCell="E507" sqref="E507"/>
    </sheetView>
  </sheetViews>
  <sheetFormatPr defaultRowHeight="16.5"/>
  <cols>
    <col min="1" max="1" width="9" customWidth="1"/>
    <col min="2" max="2" width="10.875" customWidth="1"/>
    <col min="3" max="3" width="11.375" bestFit="1" customWidth="1"/>
    <col min="4" max="4" width="10.375" customWidth="1"/>
    <col min="5" max="5" width="13.875" customWidth="1"/>
    <col min="6" max="6" width="17.125" customWidth="1"/>
    <col min="7" max="7" width="15.375" customWidth="1"/>
    <col min="8" max="8" width="14.125" bestFit="1" customWidth="1"/>
    <col min="9" max="9" width="10.375" bestFit="1" customWidth="1"/>
    <col min="10" max="10" width="15.875" customWidth="1"/>
    <col min="11" max="18" width="8.875" customWidth="1"/>
  </cols>
  <sheetData>
    <row r="1" spans="1:13" ht="80.650000000000006" customHeight="1">
      <c r="A1" s="2" t="s">
        <v>15</v>
      </c>
      <c r="B1" s="7" t="s">
        <v>28</v>
      </c>
      <c r="C1" s="7" t="s">
        <v>33</v>
      </c>
      <c r="D1" s="7" t="s">
        <v>16</v>
      </c>
      <c r="E1" s="7" t="s">
        <v>17</v>
      </c>
      <c r="F1" s="7" t="s">
        <v>29</v>
      </c>
      <c r="G1" s="7" t="s">
        <v>18</v>
      </c>
    </row>
    <row r="2" spans="1:13">
      <c r="A2" s="3">
        <v>29952</v>
      </c>
      <c r="B2" s="54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54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54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54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54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54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54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54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54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54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54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54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54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54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54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54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54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54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54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54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54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54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54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54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54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54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54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54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54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54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54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54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54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54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54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54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54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54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54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54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54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54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54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54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54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54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54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54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54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54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54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54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54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54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54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54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54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54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54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54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54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54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54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54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54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54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54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54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54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54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54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54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54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54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54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54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54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54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54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54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54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54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54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54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54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54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54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54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54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54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54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54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54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54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54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54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54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54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54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54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54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54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54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54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54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54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54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54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54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54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54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54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54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54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54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54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54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54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54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54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54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54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54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54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54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54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54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54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54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54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54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54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54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54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54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54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54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54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54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54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54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54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54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54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54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54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54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54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54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54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54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54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54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54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54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54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54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54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54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54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54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54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54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54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54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54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54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54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54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54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54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54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54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54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54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54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54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54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54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54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54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54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54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54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54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54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54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54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54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54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54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54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54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54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54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54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54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54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54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54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54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54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54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54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54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54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54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54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54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54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54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54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54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54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54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54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54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54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54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54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54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54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54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54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54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54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54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54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54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54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54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54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54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54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54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54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54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54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54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54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54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54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54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54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54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54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54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54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54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54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54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54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54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54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54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54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54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54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54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54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54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54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54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54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54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54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54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54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54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54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54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54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54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54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54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54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54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54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54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54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54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54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54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54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54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54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54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54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54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54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54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54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54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54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54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54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54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54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54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54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54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54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54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54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54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54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54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54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54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54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54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54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54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54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54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54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54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54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54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54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54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54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54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54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54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54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54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54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54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54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54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54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54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54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54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54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54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54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54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54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54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54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54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54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54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54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54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54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54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54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54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54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54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54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54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54">
        <v>47.4</v>
      </c>
      <c r="C357" s="53">
        <v>11672465</v>
      </c>
      <c r="D357" s="53">
        <v>7763.3330434782611</v>
      </c>
      <c r="E357" s="54">
        <v>0.16000000000000014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54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54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54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54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54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54">
        <v>58.6</v>
      </c>
      <c r="C363" s="53">
        <v>11957169</v>
      </c>
      <c r="D363" s="53">
        <v>7855.9324999999999</v>
      </c>
      <c r="E363" s="54">
        <v>2.0000000000000018E-2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54">
        <v>50.99</v>
      </c>
      <c r="C364" s="53">
        <v>11879831</v>
      </c>
      <c r="D364" s="53">
        <v>8019.9991304347832</v>
      </c>
      <c r="E364" s="54">
        <v>0.18999999999999995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54">
        <v>49.2</v>
      </c>
      <c r="C365" s="53">
        <v>11877381</v>
      </c>
      <c r="D365" s="53">
        <v>7620.8244999999979</v>
      </c>
      <c r="E365" s="54">
        <v>4.9999999999999822E-2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54">
        <v>46.8</v>
      </c>
      <c r="C366" s="53">
        <v>11847406</v>
      </c>
      <c r="D366" s="53">
        <v>7356.840909090909</v>
      </c>
      <c r="E366" s="54">
        <v>0.18000000000000016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54">
        <v>46.25</v>
      </c>
      <c r="C367" s="53">
        <v>11779452</v>
      </c>
      <c r="D367" s="53">
        <v>7142.5214285714274</v>
      </c>
      <c r="E367" s="54">
        <v>0.16999999999999993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54">
        <v>45.48</v>
      </c>
      <c r="C368" s="53">
        <v>11804006</v>
      </c>
      <c r="D368" s="53">
        <v>7187.1363636363649</v>
      </c>
      <c r="E368" s="54">
        <v>0.5299999999999998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54">
        <v>45.1</v>
      </c>
      <c r="C369" s="53">
        <v>11991185</v>
      </c>
      <c r="D369" s="53">
        <v>7409.59590909091</v>
      </c>
      <c r="E369" s="54">
        <v>0.14999999999999991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54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54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54">
        <v>42.17</v>
      </c>
      <c r="C372" s="53">
        <v>12005063</v>
      </c>
      <c r="D372" s="53">
        <v>7255.6331818181825</v>
      </c>
      <c r="E372" s="54">
        <v>0.11999999999999988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54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54">
        <v>33.229999999999997</v>
      </c>
      <c r="C374" s="53">
        <v>12407945</v>
      </c>
      <c r="D374" s="53">
        <v>7759.254545454547</v>
      </c>
      <c r="E374" s="54">
        <v>0.12000000000000011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54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54">
        <v>53.49</v>
      </c>
      <c r="C376" s="53">
        <v>12595646</v>
      </c>
      <c r="D376" s="53">
        <v>7906.9909523809511</v>
      </c>
      <c r="E376" s="54">
        <v>0.19999999999999973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54">
        <v>51.2</v>
      </c>
      <c r="C377" s="53">
        <v>12556675</v>
      </c>
      <c r="D377" s="53">
        <v>7893.4190000000017</v>
      </c>
      <c r="E377" s="54">
        <v>6.999999999999984E-2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54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54">
        <v>48.54</v>
      </c>
      <c r="C379" s="53">
        <v>12709184</v>
      </c>
      <c r="D379" s="53">
        <v>7988.8042105263157</v>
      </c>
      <c r="E379" s="54">
        <v>0.13999999999999968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54">
        <v>48.23</v>
      </c>
      <c r="C380" s="53">
        <v>12822892</v>
      </c>
      <c r="D380" s="53">
        <v>8101.9117391304344</v>
      </c>
      <c r="E380" s="54">
        <v>0.7200000000000002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54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54">
        <v>48.36</v>
      </c>
      <c r="C382" s="53">
        <v>13036629</v>
      </c>
      <c r="D382" s="53">
        <v>8193.4629999999997</v>
      </c>
      <c r="E382" s="54">
        <v>9.0000000000000302E-2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54">
        <v>44.79</v>
      </c>
      <c r="C383" s="53">
        <v>13014770</v>
      </c>
      <c r="D383" s="53">
        <v>8366.176818181817</v>
      </c>
      <c r="E383" s="54">
        <v>0.20000000000000018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54">
        <v>45.25</v>
      </c>
      <c r="C384" s="53">
        <v>13068044</v>
      </c>
      <c r="D384" s="53">
        <v>8236.5204761904752</v>
      </c>
      <c r="E384" s="54">
        <v>0.28000000000000003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54">
        <v>42.15</v>
      </c>
      <c r="C385" s="53">
        <v>13274088</v>
      </c>
      <c r="D385" s="53">
        <v>8431.4009090909076</v>
      </c>
      <c r="E385" s="54">
        <v>9.9999999999999867E-2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54">
        <v>44.39</v>
      </c>
      <c r="C386" s="53">
        <v>13639696</v>
      </c>
      <c r="D386" s="53">
        <v>8566.6205555555571</v>
      </c>
      <c r="E386" s="54">
        <v>8.0000000000000071E-2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54">
        <v>63.24</v>
      </c>
      <c r="C387" s="53">
        <v>13723996</v>
      </c>
      <c r="D387" s="53">
        <v>8496.0905882352909</v>
      </c>
      <c r="E387" s="54">
        <v>-4.9999999999999822E-2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54">
        <v>53.2</v>
      </c>
      <c r="C388" s="53">
        <v>13712635</v>
      </c>
      <c r="D388" s="53">
        <v>8687.4457142857136</v>
      </c>
      <c r="E388" s="54">
        <v>0.22999999999999998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54">
        <v>51.85</v>
      </c>
      <c r="C389" s="53">
        <v>13699653</v>
      </c>
      <c r="D389" s="53">
        <v>8900.1414285714272</v>
      </c>
      <c r="E389" s="54">
        <v>0.20000000000000018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54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54">
        <v>50.09</v>
      </c>
      <c r="C391" s="53">
        <v>13657227</v>
      </c>
      <c r="D391" s="53">
        <v>9229.3079999999991</v>
      </c>
      <c r="E391" s="54">
        <v>0.19999999999999973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54">
        <v>50.34</v>
      </c>
      <c r="C392" s="53">
        <v>13804385</v>
      </c>
      <c r="D392" s="53">
        <v>9474.1263636363656</v>
      </c>
      <c r="E392" s="54">
        <v>0.79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54">
        <v>51.07</v>
      </c>
      <c r="C393" s="53">
        <v>13970453</v>
      </c>
      <c r="D393" s="53">
        <v>9266.4619047619035</v>
      </c>
      <c r="E393" s="54">
        <v>0.25999999999999979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54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54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54">
        <v>45.78</v>
      </c>
      <c r="C396" s="53">
        <v>13976530</v>
      </c>
      <c r="D396" s="53">
        <v>9015.8709999999974</v>
      </c>
      <c r="E396" s="54">
        <v>0.19000000000000039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54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54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54">
        <v>66.81</v>
      </c>
      <c r="C399" s="53">
        <v>14564263</v>
      </c>
      <c r="D399" s="53">
        <v>9505.5476923076912</v>
      </c>
      <c r="E399" s="54">
        <v>-0.29999999999999982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54">
        <v>54.05</v>
      </c>
      <c r="C400" s="53">
        <v>14517099</v>
      </c>
      <c r="D400" s="53">
        <v>9611.3040909090905</v>
      </c>
      <c r="E400" s="54">
        <v>0.30000000000000027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54">
        <v>49.82</v>
      </c>
      <c r="C401" s="53">
        <v>14501393</v>
      </c>
      <c r="D401" s="53">
        <v>9679.9309999999987</v>
      </c>
      <c r="E401" s="54">
        <v>7.0000000000000284E-2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54">
        <v>50.07</v>
      </c>
      <c r="C402" s="53">
        <v>14561211</v>
      </c>
      <c r="D402" s="53">
        <v>9689.2959999999985</v>
      </c>
      <c r="E402" s="54">
        <v>0.18999999999999995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54">
        <v>48.55</v>
      </c>
      <c r="C403" s="53">
        <v>14488540</v>
      </c>
      <c r="D403" s="53">
        <v>9355.1028571428542</v>
      </c>
      <c r="E403" s="54">
        <v>0.10999999999999988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54">
        <v>46.13</v>
      </c>
      <c r="C404" s="53">
        <v>14586258</v>
      </c>
      <c r="D404" s="53">
        <v>8963.8750000000018</v>
      </c>
      <c r="E404" s="54">
        <v>0.64000000000000012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54">
        <v>46.92</v>
      </c>
      <c r="C405" s="53">
        <v>14789586</v>
      </c>
      <c r="D405" s="53">
        <v>8156.2171428571428</v>
      </c>
      <c r="E405" s="54">
        <v>0.12000000000000011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54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54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54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54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54">
        <v>30.89</v>
      </c>
      <c r="C410" s="53">
        <v>15317647</v>
      </c>
      <c r="D410" s="53">
        <v>7871.4804761904761</v>
      </c>
      <c r="E410" s="54">
        <v>9.9999999999999867E-2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54">
        <v>64.650000000000006</v>
      </c>
      <c r="C411" s="53">
        <v>15453965</v>
      </c>
      <c r="D411" s="53">
        <v>8246.5338461538468</v>
      </c>
      <c r="E411" s="54">
        <v>-0.20999999999999974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54">
        <v>51.35</v>
      </c>
      <c r="C412" s="53">
        <v>15411180</v>
      </c>
      <c r="D412" s="53">
        <v>8687.6456521739128</v>
      </c>
      <c r="E412" s="54">
        <v>0.10000000000000009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54">
        <v>49.61</v>
      </c>
      <c r="C413" s="53">
        <v>15415157</v>
      </c>
      <c r="D413" s="53">
        <v>8567.9910526315762</v>
      </c>
      <c r="E413" s="54">
        <v>5.0000000000000266E-2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54">
        <v>50.45</v>
      </c>
      <c r="C414" s="53">
        <v>15479035</v>
      </c>
      <c r="D414" s="53">
        <v>8235.4709523809524</v>
      </c>
      <c r="E414" s="54">
        <v>0.10999999999999988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54">
        <v>48.59</v>
      </c>
      <c r="C415" s="53">
        <v>15391712</v>
      </c>
      <c r="D415" s="53">
        <v>8595.4161904761895</v>
      </c>
      <c r="E415" s="54">
        <v>0.12999999999999989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54">
        <v>49.89</v>
      </c>
      <c r="C416" s="53">
        <v>15496601</v>
      </c>
      <c r="D416" s="53">
        <v>8899.7400000000034</v>
      </c>
      <c r="E416" s="54">
        <v>0.53000000000000025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54">
        <v>49.47</v>
      </c>
      <c r="C417" s="53">
        <v>15747945</v>
      </c>
      <c r="D417" s="53">
        <v>9093.7486956521734</v>
      </c>
      <c r="E417" s="54">
        <v>0.14999999999999991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54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54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54">
        <v>47.05</v>
      </c>
      <c r="C420" s="53">
        <v>15895721</v>
      </c>
      <c r="D420" s="53">
        <v>9098.3868181818198</v>
      </c>
      <c r="E420" s="54">
        <v>0.20999999999999996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85" customHeight="1">
      <c r="A421" s="3">
        <v>42705</v>
      </c>
      <c r="B421" s="54">
        <v>38.11</v>
      </c>
      <c r="C421" s="53">
        <v>16001058</v>
      </c>
      <c r="D421" s="53">
        <v>9245.2631818181817</v>
      </c>
      <c r="E421" s="54">
        <v>0.15999999999999992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54">
        <v>46.6</v>
      </c>
      <c r="C422" s="53">
        <v>16244054</v>
      </c>
      <c r="D422" s="53">
        <v>9351.713749999999</v>
      </c>
      <c r="E422" s="54">
        <v>0.10999999999999988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54">
        <v>63.04</v>
      </c>
      <c r="C423" s="53">
        <v>16238168</v>
      </c>
      <c r="D423" s="53">
        <v>9673.9777777777763</v>
      </c>
      <c r="E423" s="54">
        <v>-6.0000000000000053E-2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54">
        <v>50.33</v>
      </c>
      <c r="C424" s="53">
        <v>16114960</v>
      </c>
      <c r="D424" s="53">
        <v>9796.2956521739106</v>
      </c>
      <c r="E424" s="54">
        <v>0.22999999999999998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54">
        <v>52.26</v>
      </c>
      <c r="C425" s="53">
        <v>16064145</v>
      </c>
      <c r="D425" s="53">
        <v>9801.3683333333338</v>
      </c>
      <c r="E425" s="54">
        <v>0.14999999999999991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54">
        <v>50.57</v>
      </c>
      <c r="C426" s="53">
        <v>16088751</v>
      </c>
      <c r="D426" s="53">
        <v>9993.6630000000023</v>
      </c>
      <c r="E426" s="54">
        <v>0.16000000000000014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54">
        <v>48.62</v>
      </c>
      <c r="C427" s="53">
        <v>16074104</v>
      </c>
      <c r="D427" s="53">
        <v>10259.0008695652</v>
      </c>
      <c r="E427" s="54">
        <v>0.23999999999999977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54">
        <v>50.79</v>
      </c>
      <c r="C428" s="53">
        <v>16265513</v>
      </c>
      <c r="D428" s="53">
        <v>10425.918095238092</v>
      </c>
      <c r="E428" s="54">
        <v>0.67000000000000037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54">
        <v>50.19</v>
      </c>
      <c r="C429" s="53">
        <v>16552266</v>
      </c>
      <c r="D429" s="53">
        <v>10436.349565217393</v>
      </c>
      <c r="E429" s="54">
        <v>0.16999999999999993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54">
        <v>48.34</v>
      </c>
      <c r="C430" s="53">
        <v>16589043</v>
      </c>
      <c r="D430" s="53">
        <v>10500.597272727275</v>
      </c>
      <c r="E430" s="54">
        <v>1.0000000000000231E-2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54">
        <v>48.66</v>
      </c>
      <c r="C431" s="53">
        <v>16564701</v>
      </c>
      <c r="D431" s="53">
        <v>10683.853684210528</v>
      </c>
      <c r="E431" s="54">
        <v>0.14999999999999991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54">
        <v>48.17</v>
      </c>
      <c r="C432" s="53">
        <v>16594359</v>
      </c>
      <c r="D432" s="53">
        <v>10743.29818181818</v>
      </c>
      <c r="E432" s="54">
        <v>0.26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54">
        <v>46.5</v>
      </c>
      <c r="C433" s="53">
        <v>16645671</v>
      </c>
      <c r="D433" s="53">
        <v>10501.397142857142</v>
      </c>
      <c r="E433" s="54">
        <v>0.15999999999999992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54">
        <v>31.32</v>
      </c>
      <c r="C434" s="53">
        <v>16748718</v>
      </c>
      <c r="D434" s="53">
        <v>11005.38</v>
      </c>
      <c r="E434" s="54">
        <v>0.17000000000000037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54">
        <v>67.84</v>
      </c>
      <c r="C435" s="53">
        <v>17075537</v>
      </c>
      <c r="D435" s="53">
        <v>10717.94</v>
      </c>
      <c r="E435" s="54">
        <v>-0.29000000000000004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54">
        <v>50.97</v>
      </c>
      <c r="C436" s="53">
        <v>16994742</v>
      </c>
      <c r="D436" s="53">
        <v>10903.885652173913</v>
      </c>
      <c r="E436" s="54">
        <v>0.18000000000000016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54">
        <v>53.86</v>
      </c>
      <c r="C437" s="53">
        <v>16963770</v>
      </c>
      <c r="D437" s="53">
        <v>10795.843888888887</v>
      </c>
      <c r="E437" s="54">
        <v>6.0000000000000053E-2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54">
        <v>50.92</v>
      </c>
      <c r="C438" s="53">
        <v>17110043</v>
      </c>
      <c r="D438" s="53">
        <v>10817.676818181817</v>
      </c>
      <c r="E438" s="54">
        <v>0.12999999999999989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54">
        <v>50.37</v>
      </c>
      <c r="C439" s="53">
        <v>17022644</v>
      </c>
      <c r="D439" s="53">
        <v>10986.509999999998</v>
      </c>
      <c r="E439" s="54">
        <v>0.10000000000000009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54">
        <v>49.73</v>
      </c>
      <c r="C440" s="53">
        <v>17201629</v>
      </c>
      <c r="D440" s="53">
        <v>10840.215454545456</v>
      </c>
      <c r="E440" s="54">
        <v>0.68000000000000016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54">
        <v>48.81</v>
      </c>
      <c r="C441" s="53">
        <v>17414867</v>
      </c>
      <c r="D441" s="53">
        <v>10909.416521739129</v>
      </c>
      <c r="E441" s="54">
        <v>0.14000000000000012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54">
        <v>47.75</v>
      </c>
      <c r="C442" s="53">
        <v>17454864</v>
      </c>
      <c r="D442" s="53">
        <v>10883.765263157895</v>
      </c>
      <c r="E442" s="54">
        <v>-6.0000000000000053E-2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54">
        <v>45.42</v>
      </c>
      <c r="C443" s="53">
        <v>17444488</v>
      </c>
      <c r="D443" s="53">
        <v>10088.356363636365</v>
      </c>
      <c r="E443" s="54">
        <v>0.17999999999999972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54">
        <v>44.66</v>
      </c>
      <c r="C444" s="53">
        <v>17438972</v>
      </c>
      <c r="D444" s="53">
        <v>9821.3695454545414</v>
      </c>
      <c r="E444" s="54">
        <v>0.20999999999999974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54">
        <v>43.53</v>
      </c>
      <c r="C445" s="53">
        <v>17592801</v>
      </c>
      <c r="D445" s="53">
        <v>9747.1123809523797</v>
      </c>
      <c r="E445" s="54">
        <v>0.14999999999999991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54">
        <v>31.67</v>
      </c>
      <c r="C446" s="53">
        <v>17845836</v>
      </c>
      <c r="D446" s="53">
        <v>9764.7152380952357</v>
      </c>
      <c r="E446" s="54">
        <v>0.14000000000000012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54">
        <v>67.14</v>
      </c>
      <c r="C447" s="53">
        <v>18095040</v>
      </c>
      <c r="D447" s="53">
        <v>10210.035384615385</v>
      </c>
      <c r="E447" s="54">
        <v>-0.21000000000000019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54">
        <v>51.59</v>
      </c>
      <c r="C448" s="53">
        <v>18162075</v>
      </c>
      <c r="D448" s="53">
        <v>10445.221000000001</v>
      </c>
      <c r="E448" s="54">
        <v>0.18000000000000016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54">
        <v>50.95</v>
      </c>
      <c r="C449" s="53">
        <v>18261561</v>
      </c>
      <c r="D449" s="53">
        <v>10892.1535</v>
      </c>
      <c r="E449" s="54">
        <v>0.12000000000000011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54">
        <v>48.39</v>
      </c>
      <c r="C450" s="53">
        <v>18347344</v>
      </c>
      <c r="D450" s="53">
        <v>10574.494090909091</v>
      </c>
      <c r="E450" s="54">
        <v>0.10999999999999988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54">
        <v>48.93</v>
      </c>
      <c r="C451" s="53">
        <v>18274387</v>
      </c>
      <c r="D451" s="53">
        <v>10620.022631578946</v>
      </c>
      <c r="E451" s="54">
        <v>0.12000000000000011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54">
        <v>47.36</v>
      </c>
      <c r="C452" s="53">
        <v>18463162</v>
      </c>
      <c r="D452" s="53">
        <v>10845.697391304349</v>
      </c>
      <c r="E452" s="54">
        <v>0.64999999999999991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54">
        <v>46.81</v>
      </c>
      <c r="C453" s="53">
        <v>18726826</v>
      </c>
      <c r="D453" s="53">
        <v>10469.138095238097</v>
      </c>
      <c r="E453" s="54">
        <v>0.11999999999999966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54">
        <v>47.76</v>
      </c>
      <c r="C454" s="53">
        <v>18744555</v>
      </c>
      <c r="D454" s="53">
        <v>10815.75894736842</v>
      </c>
      <c r="E454" s="54">
        <v>9.9999999999997868E-3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54">
        <v>45.64</v>
      </c>
      <c r="C455" s="53">
        <v>18663224</v>
      </c>
      <c r="D455" s="53">
        <v>11139.816190476189</v>
      </c>
      <c r="E455" s="54">
        <v>0.14999999999999991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54">
        <v>45.87</v>
      </c>
      <c r="C456" s="53">
        <v>18740366</v>
      </c>
      <c r="D456" s="53">
        <v>11558.859047619047</v>
      </c>
      <c r="E456" s="54">
        <v>0.22999999999999976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54">
        <v>37.130000000000003</v>
      </c>
      <c r="C457" s="53">
        <v>18901441</v>
      </c>
      <c r="D457" s="53">
        <v>11854.08</v>
      </c>
      <c r="E457" s="54">
        <v>0.14000000000000012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54">
        <v>40.119999999999997</v>
      </c>
      <c r="C458" s="53">
        <v>19203394</v>
      </c>
      <c r="D458" s="53">
        <v>11962.323333333334</v>
      </c>
      <c r="E458" s="54">
        <v>-0.27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54">
        <v>50.53</v>
      </c>
      <c r="C459" s="53">
        <v>19360834</v>
      </c>
      <c r="D459" s="53">
        <v>11623.704736842106</v>
      </c>
      <c r="E459" s="54">
        <v>-0.10999999999999988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54">
        <v>34.33</v>
      </c>
      <c r="C460" s="53">
        <v>19437733</v>
      </c>
      <c r="D460" s="53">
        <v>10138.088636363636</v>
      </c>
      <c r="E460" s="54">
        <v>-0.16000000000000014</v>
      </c>
      <c r="F460" s="53">
        <v>2254.7510000000002</v>
      </c>
      <c r="G460" s="36">
        <v>58235</v>
      </c>
    </row>
    <row r="461" spans="1:11">
      <c r="A461" s="3">
        <v>43922</v>
      </c>
      <c r="B461" s="54">
        <v>39.299999999999997</v>
      </c>
      <c r="C461" s="53">
        <v>19630514</v>
      </c>
      <c r="D461" s="53">
        <v>10329.479499999998</v>
      </c>
      <c r="E461" s="54">
        <v>-0.43999999999999995</v>
      </c>
      <c r="F461" s="53">
        <v>2230.6480000000001</v>
      </c>
      <c r="G461" s="36">
        <v>44330</v>
      </c>
    </row>
    <row r="462" spans="1:11">
      <c r="A462" s="3">
        <v>43952</v>
      </c>
      <c r="B462" s="54">
        <v>46.52</v>
      </c>
      <c r="C462" s="53">
        <v>19779854</v>
      </c>
      <c r="D462" s="53">
        <v>10876.942999999999</v>
      </c>
      <c r="E462" s="54">
        <v>-0.19999999999999996</v>
      </c>
      <c r="F462" s="53">
        <v>2232.2260000000001</v>
      </c>
      <c r="G462" s="36">
        <v>41879</v>
      </c>
    </row>
    <row r="463" spans="1:11">
      <c r="A463" s="3">
        <v>43983</v>
      </c>
      <c r="B463" s="54">
        <v>48.85</v>
      </c>
      <c r="C463" s="53">
        <v>20082699</v>
      </c>
      <c r="D463" s="53">
        <v>11489.676999999998</v>
      </c>
      <c r="E463" s="54">
        <v>0.16999999999999993</v>
      </c>
      <c r="F463" s="53">
        <v>2755.7779999999998</v>
      </c>
      <c r="G463" s="36">
        <v>59510</v>
      </c>
    </row>
    <row r="464" spans="1:11">
      <c r="A464" s="3">
        <v>44013</v>
      </c>
      <c r="B464" s="54">
        <v>46.46</v>
      </c>
      <c r="C464" s="53">
        <v>20364727</v>
      </c>
      <c r="D464" s="53">
        <v>12256.21</v>
      </c>
      <c r="E464" s="54">
        <v>0.56000000000000005</v>
      </c>
      <c r="F464" s="53">
        <v>2508.2689999999998</v>
      </c>
      <c r="G464" s="36">
        <v>47498</v>
      </c>
    </row>
    <row r="465" spans="1:7">
      <c r="A465" s="3">
        <v>44044</v>
      </c>
      <c r="B465" s="54">
        <v>49.68</v>
      </c>
      <c r="C465" s="53">
        <v>20779465</v>
      </c>
      <c r="D465" s="53">
        <v>12743.066666666668</v>
      </c>
      <c r="E465" s="54">
        <v>8.9999999999999858E-2</v>
      </c>
      <c r="F465" s="53">
        <v>2498.373</v>
      </c>
      <c r="G465" s="36">
        <v>56169</v>
      </c>
    </row>
    <row r="466" spans="1:7">
      <c r="A466" s="3">
        <v>44075</v>
      </c>
      <c r="B466" s="54">
        <v>46.39</v>
      </c>
      <c r="C466" s="53">
        <v>21011747</v>
      </c>
      <c r="D466" s="53">
        <v>12653.019545454545</v>
      </c>
      <c r="E466" s="54">
        <v>8.0000000000000071E-2</v>
      </c>
      <c r="F466" s="53">
        <v>2848.6030000000001</v>
      </c>
      <c r="G466" s="36">
        <v>57711</v>
      </c>
    </row>
    <row r="467" spans="1:7">
      <c r="A467" s="3">
        <v>44105</v>
      </c>
      <c r="B467" s="54">
        <v>48.41</v>
      </c>
      <c r="C467" s="53">
        <v>21061398</v>
      </c>
      <c r="D467" s="53">
        <v>12817.76105263158</v>
      </c>
      <c r="E467" s="54">
        <v>0.20000000000000018</v>
      </c>
      <c r="F467" s="53">
        <v>2728.2080000000001</v>
      </c>
      <c r="G467" s="36">
        <v>62430</v>
      </c>
    </row>
    <row r="468" spans="1:7">
      <c r="A468" s="3">
        <v>44136</v>
      </c>
      <c r="B468" s="54">
        <v>49.06</v>
      </c>
      <c r="C468" s="53">
        <v>21419902</v>
      </c>
      <c r="D468" s="53">
        <v>13393.840476190477</v>
      </c>
      <c r="E468" s="54">
        <v>0.27</v>
      </c>
      <c r="F468" s="53">
        <v>3063.8580000000002</v>
      </c>
      <c r="G468" s="36">
        <v>57716</v>
      </c>
    </row>
    <row r="469" spans="1:7">
      <c r="A469" s="3">
        <v>44166</v>
      </c>
      <c r="B469" s="54">
        <v>43.76</v>
      </c>
      <c r="C469" s="53">
        <v>21957908</v>
      </c>
      <c r="D469" s="53">
        <v>14276.875652173911</v>
      </c>
      <c r="E469" s="54">
        <v>0.17999999999999994</v>
      </c>
      <c r="F469" s="53">
        <v>3060.3960000000002</v>
      </c>
      <c r="G469" s="36">
        <v>83491</v>
      </c>
    </row>
    <row r="470" spans="1:7">
      <c r="A470" s="3">
        <v>44197</v>
      </c>
      <c r="B470" s="54">
        <v>33.68</v>
      </c>
      <c r="C470" s="53">
        <v>22622754</v>
      </c>
      <c r="D470" s="53">
        <v>15552.204000000002</v>
      </c>
      <c r="E470" s="54">
        <v>0.21000000000000019</v>
      </c>
      <c r="F470" s="53">
        <v>1845.4380000000001</v>
      </c>
      <c r="G470" s="36">
        <v>56702</v>
      </c>
    </row>
    <row r="471" spans="1:7">
      <c r="A471" s="3">
        <v>44228</v>
      </c>
      <c r="B471" s="54">
        <v>65.47</v>
      </c>
      <c r="C471" s="53">
        <v>22956480</v>
      </c>
      <c r="D471" s="53">
        <v>16080.794615384611</v>
      </c>
      <c r="E471" s="54">
        <v>-0.15000000000000013</v>
      </c>
      <c r="F471" s="53">
        <v>1587.894</v>
      </c>
      <c r="G471" s="36">
        <v>68712</v>
      </c>
    </row>
    <row r="472" spans="1:7">
      <c r="A472" s="3">
        <v>44256</v>
      </c>
      <c r="B472" s="54">
        <v>52.31</v>
      </c>
      <c r="C472" s="53">
        <v>22981901</v>
      </c>
      <c r="D472" s="53">
        <v>16150.145454545458</v>
      </c>
      <c r="E472" s="54">
        <v>0.19999999999999973</v>
      </c>
      <c r="F472" s="53">
        <v>2333.6990000000001</v>
      </c>
      <c r="G472" s="36">
        <v>80818</v>
      </c>
    </row>
    <row r="473" spans="1:7">
      <c r="A473" s="3">
        <v>44287</v>
      </c>
      <c r="B473" s="54">
        <v>51.56</v>
      </c>
      <c r="C473" s="53">
        <v>23111944</v>
      </c>
      <c r="D473" s="53">
        <v>17114.844736842104</v>
      </c>
      <c r="E473" s="54">
        <v>0.13999999999999968</v>
      </c>
      <c r="F473" s="53">
        <v>1839.472</v>
      </c>
      <c r="G473" s="36">
        <v>64881</v>
      </c>
    </row>
    <row r="474" spans="1:7">
      <c r="A474" s="3">
        <v>44317</v>
      </c>
      <c r="B474" s="54">
        <v>49.11</v>
      </c>
      <c r="C474" s="53">
        <v>23288445</v>
      </c>
      <c r="D474" s="53">
        <v>16504.4157142857</v>
      </c>
      <c r="E474" s="54">
        <v>-0.63000000000000012</v>
      </c>
      <c r="F474" s="53">
        <v>2543.808</v>
      </c>
      <c r="G474" s="36">
        <v>57162</v>
      </c>
    </row>
    <row r="475" spans="1:7">
      <c r="A475" s="3">
        <v>44348</v>
      </c>
      <c r="B475" s="54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54">
        <v>48.05</v>
      </c>
      <c r="C476" s="53">
        <v>23760484</v>
      </c>
      <c r="D476" s="53">
        <v>17656.940454545453</v>
      </c>
      <c r="E476" s="54">
        <v>0.57999999999999963</v>
      </c>
      <c r="F476" s="53">
        <v>2532.3110000000001</v>
      </c>
      <c r="G476" s="36">
        <v>75604</v>
      </c>
    </row>
    <row r="477" spans="1:7">
      <c r="A477" s="3">
        <v>44409</v>
      </c>
      <c r="B477" s="54">
        <v>49.09</v>
      </c>
      <c r="C477" s="53">
        <v>23977765</v>
      </c>
      <c r="D477" s="53">
        <v>17131.009999999998</v>
      </c>
      <c r="E477" s="54">
        <v>0.43999999999999995</v>
      </c>
      <c r="F477" s="53">
        <v>2143.3850000000002</v>
      </c>
      <c r="G477" s="36">
        <v>96849</v>
      </c>
    </row>
    <row r="478" spans="1:7">
      <c r="A478" s="3">
        <v>44440</v>
      </c>
      <c r="B478" s="54">
        <v>48.66</v>
      </c>
      <c r="C478" s="53">
        <v>24156031</v>
      </c>
      <c r="D478" s="53">
        <v>17281.23</v>
      </c>
      <c r="E478" s="54">
        <v>0.33999999999999986</v>
      </c>
      <c r="F478" s="53">
        <v>1778.0909999999999</v>
      </c>
      <c r="G478" s="36">
        <v>83817</v>
      </c>
    </row>
    <row r="479" spans="1:7">
      <c r="A479" s="3">
        <v>44470</v>
      </c>
      <c r="B479" s="54">
        <v>48.82</v>
      </c>
      <c r="C479" s="53">
        <v>24207931</v>
      </c>
      <c r="D479" s="53">
        <v>16723.555499999999</v>
      </c>
      <c r="E479" s="54">
        <v>0.46999999999999975</v>
      </c>
      <c r="F479" s="53">
        <v>3012.8989999999999</v>
      </c>
      <c r="G479" s="36">
        <v>87613</v>
      </c>
    </row>
    <row r="480" spans="1:7">
      <c r="A480" s="3">
        <v>44501</v>
      </c>
      <c r="B480" s="54">
        <v>46.74</v>
      </c>
      <c r="C480" s="53">
        <v>24457750</v>
      </c>
      <c r="D480" s="53">
        <v>17489.182727272731</v>
      </c>
      <c r="E480" s="54">
        <v>0.29999999999999982</v>
      </c>
      <c r="F480" s="53">
        <v>2436.4870000000001</v>
      </c>
      <c r="G480" s="36">
        <v>75810</v>
      </c>
    </row>
    <row r="481" spans="1:7">
      <c r="A481" s="3">
        <v>44531</v>
      </c>
      <c r="B481" s="54">
        <v>41.98</v>
      </c>
      <c r="C481" s="53">
        <v>24758016</v>
      </c>
      <c r="D481" s="53">
        <v>17845.35090909091</v>
      </c>
      <c r="E481" s="54">
        <v>0.1100000000000001</v>
      </c>
      <c r="F481" s="53">
        <v>2695.2080000000001</v>
      </c>
      <c r="G481" s="36">
        <v>87410</v>
      </c>
    </row>
    <row r="482" spans="1:7">
      <c r="A482" s="3">
        <v>44562</v>
      </c>
      <c r="B482" s="54">
        <v>39.22</v>
      </c>
      <c r="C482" s="53">
        <v>25221943</v>
      </c>
      <c r="D482" s="53">
        <v>18232.857222222199</v>
      </c>
      <c r="E482" s="47">
        <v>-5.0000000000000266E-2</v>
      </c>
      <c r="F482" s="53">
        <v>2197.4259999999999</v>
      </c>
      <c r="G482" s="36">
        <v>67403</v>
      </c>
    </row>
    <row r="483" spans="1:7">
      <c r="A483" s="3">
        <v>44593</v>
      </c>
      <c r="B483" s="54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54">
        <v>47.04</v>
      </c>
      <c r="C484" s="53">
        <v>25490519</v>
      </c>
      <c r="D484" s="53">
        <v>17474.731739130431</v>
      </c>
      <c r="E484" s="47">
        <v>0.13999999999999968</v>
      </c>
      <c r="F484" s="53">
        <v>3783.9830000000002</v>
      </c>
      <c r="G484" s="36">
        <v>80915</v>
      </c>
    </row>
    <row r="485" spans="1:7">
      <c r="A485" s="3">
        <v>44652</v>
      </c>
      <c r="B485" s="54">
        <v>47.83</v>
      </c>
      <c r="C485" s="53">
        <v>25379697</v>
      </c>
      <c r="D485" s="53">
        <v>16998.779473684208</v>
      </c>
      <c r="E485" s="47">
        <v>-6.999999999999984E-2</v>
      </c>
      <c r="F485" s="53">
        <v>3528.7759999999998</v>
      </c>
      <c r="G485" s="36">
        <v>85418</v>
      </c>
    </row>
    <row r="486" spans="1:7">
      <c r="A486" s="3">
        <v>44682</v>
      </c>
      <c r="B486" s="54">
        <v>48.01</v>
      </c>
      <c r="C486" s="53">
        <v>25276153</v>
      </c>
      <c r="D486" s="53">
        <v>16191.990952380955</v>
      </c>
      <c r="E486" s="47">
        <v>-0.10000000000000009</v>
      </c>
      <c r="F486" s="53">
        <v>3187.59</v>
      </c>
      <c r="G486" s="36">
        <v>80263</v>
      </c>
    </row>
    <row r="487" spans="1:7">
      <c r="A487" s="3">
        <v>44713</v>
      </c>
      <c r="B487" s="54">
        <v>43.97</v>
      </c>
      <c r="C487" s="53">
        <v>25474479</v>
      </c>
      <c r="D487" s="53">
        <v>15889.21238095238</v>
      </c>
      <c r="E487" s="47">
        <v>9.9999999999997868E-3</v>
      </c>
      <c r="F487" s="53">
        <v>2092.9830000000002</v>
      </c>
      <c r="G487" s="36">
        <v>92490</v>
      </c>
    </row>
    <row r="488" spans="1:7">
      <c r="A488" s="3">
        <v>44743</v>
      </c>
      <c r="B488" s="54">
        <v>43.29</v>
      </c>
      <c r="C488" s="53">
        <v>25345565</v>
      </c>
      <c r="D488" s="53">
        <v>14566.251904761904</v>
      </c>
      <c r="E488" s="47">
        <v>0.48</v>
      </c>
      <c r="F488" s="53">
        <v>2275.6480000000001</v>
      </c>
      <c r="G488" s="36">
        <v>98487</v>
      </c>
    </row>
    <row r="489" spans="1:7">
      <c r="A489" s="3">
        <v>44774</v>
      </c>
      <c r="B489" s="54">
        <v>43.48</v>
      </c>
      <c r="C489" s="53">
        <v>25789157</v>
      </c>
      <c r="D489" s="53">
        <v>15117.981739130435</v>
      </c>
      <c r="E489" s="47">
        <v>0.15000000000000036</v>
      </c>
      <c r="F489" s="53">
        <v>2717.942</v>
      </c>
      <c r="G489" s="36">
        <v>97850</v>
      </c>
    </row>
    <row r="490" spans="1:7">
      <c r="A490" s="3">
        <v>44805</v>
      </c>
      <c r="B490" s="54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54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54">
        <v>40.17</v>
      </c>
      <c r="C492" s="53">
        <v>25539134</v>
      </c>
      <c r="D492" s="53">
        <v>14067.263181818182</v>
      </c>
      <c r="E492" s="47">
        <v>8.9999999999999858E-2</v>
      </c>
      <c r="F492" s="53">
        <v>2505.5590000000002</v>
      </c>
      <c r="G492" s="36">
        <v>107885</v>
      </c>
    </row>
    <row r="493" spans="1:7">
      <c r="A493" s="3">
        <v>44896</v>
      </c>
      <c r="B493" s="54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54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80913</v>
      </c>
    </row>
    <row r="495" spans="1:7">
      <c r="A495" s="3">
        <v>44958</v>
      </c>
      <c r="B495" s="54">
        <v>55.76</v>
      </c>
      <c r="C495" s="53">
        <v>26016523</v>
      </c>
      <c r="D495" s="53">
        <v>15529.40333333333</v>
      </c>
      <c r="E495" s="47">
        <v>-0.13000000000000034</v>
      </c>
      <c r="F495" s="53">
        <v>2618.424</v>
      </c>
      <c r="G495" s="36">
        <v>84258</v>
      </c>
    </row>
    <row r="496" spans="1:7">
      <c r="A496" s="3">
        <v>44986</v>
      </c>
      <c r="B496" s="54">
        <v>45.72</v>
      </c>
      <c r="C496" s="53">
        <v>26002853</v>
      </c>
      <c r="D496" s="53">
        <v>15652.88</v>
      </c>
      <c r="E496" s="47">
        <v>6.0000000000000053E-2</v>
      </c>
      <c r="F496" s="53">
        <v>2796.078</v>
      </c>
      <c r="G496" s="36">
        <v>84986</v>
      </c>
    </row>
    <row r="497" spans="1:7">
      <c r="A497" s="3">
        <v>45017</v>
      </c>
      <c r="B497" s="54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61713</v>
      </c>
    </row>
    <row r="498" spans="1:7">
      <c r="A498" s="3">
        <v>45047</v>
      </c>
      <c r="B498" s="54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66593</v>
      </c>
    </row>
    <row r="499" spans="1:7">
      <c r="A499" s="3">
        <v>45078</v>
      </c>
      <c r="B499" s="54">
        <v>45.19</v>
      </c>
      <c r="C499" s="53">
        <v>26072303</v>
      </c>
      <c r="D499" s="53">
        <v>16983.735000000001</v>
      </c>
      <c r="E499" s="47">
        <v>-2.9999999999999805E-2</v>
      </c>
      <c r="F499" s="53">
        <v>2126.3879999999999</v>
      </c>
      <c r="G499" s="36">
        <v>54722</v>
      </c>
    </row>
    <row r="500" spans="1:7">
      <c r="A500" s="3">
        <v>45108</v>
      </c>
      <c r="B500" s="54">
        <v>45.91</v>
      </c>
      <c r="C500" s="53">
        <v>26280834</v>
      </c>
      <c r="D500" s="53">
        <v>17072.194761904764</v>
      </c>
      <c r="E500" s="47">
        <v>0.32000000000000028</v>
      </c>
      <c r="F500" s="53">
        <v>3078.7429999999999</v>
      </c>
      <c r="G500" s="36">
        <v>70135</v>
      </c>
    </row>
    <row r="501" spans="1:7">
      <c r="A501" s="3">
        <v>45139</v>
      </c>
      <c r="B501" s="54">
        <v>46.45</v>
      </c>
      <c r="C501" s="53">
        <v>26527742</v>
      </c>
      <c r="D501" s="53">
        <v>16648.142727272731</v>
      </c>
      <c r="E501" s="47">
        <v>3.0000000000000249E-2</v>
      </c>
      <c r="F501" s="53">
        <v>2552.502</v>
      </c>
      <c r="G501" s="36">
        <v>44081</v>
      </c>
    </row>
    <row r="502" spans="1:7">
      <c r="A502" s="3">
        <v>45170</v>
      </c>
      <c r="B502" s="54">
        <v>44.74</v>
      </c>
      <c r="C502" s="53">
        <v>26457439</v>
      </c>
      <c r="D502" s="53">
        <v>16569.903499999997</v>
      </c>
      <c r="E502" s="47">
        <v>-8.9999999999999858E-2</v>
      </c>
      <c r="F502" s="53">
        <v>1626.627</v>
      </c>
      <c r="G502" s="36">
        <v>38240</v>
      </c>
    </row>
    <row r="503" spans="1:7">
      <c r="A503" s="3">
        <v>45200</v>
      </c>
      <c r="B503" s="54">
        <v>44.8</v>
      </c>
      <c r="C503" s="53">
        <v>26306314</v>
      </c>
      <c r="D503" s="53">
        <v>16422.404499999997</v>
      </c>
      <c r="E503" s="47">
        <v>0.10000000000000009</v>
      </c>
      <c r="F503" s="53">
        <v>2228.2469999999998</v>
      </c>
      <c r="G503" s="36">
        <v>54316</v>
      </c>
    </row>
    <row r="504" spans="1:7">
      <c r="A504" s="3">
        <v>45231</v>
      </c>
      <c r="B504" s="54">
        <v>44.66</v>
      </c>
      <c r="C504" s="53">
        <v>26314092</v>
      </c>
      <c r="D504" s="53">
        <v>16977.864090909101</v>
      </c>
      <c r="E504" s="47">
        <v>5.9999999999999831E-2</v>
      </c>
      <c r="F504" s="53">
        <v>2260.6979999999999</v>
      </c>
      <c r="G504" s="36">
        <v>48535</v>
      </c>
    </row>
    <row r="505" spans="1:7">
      <c r="A505" s="62">
        <v>45261</v>
      </c>
      <c r="B505" s="54">
        <v>43.69</v>
      </c>
      <c r="C505" s="53">
        <v>26584852</v>
      </c>
      <c r="D505" s="53">
        <v>17569.979523809525</v>
      </c>
      <c r="E505" s="47">
        <v>-3.0000000000000027E-2</v>
      </c>
      <c r="F505" s="53">
        <v>2360.9580000000001</v>
      </c>
      <c r="G505" s="36">
        <v>63374</v>
      </c>
    </row>
    <row r="506" spans="1:7">
      <c r="A506" s="3">
        <v>45292</v>
      </c>
      <c r="B506" s="54">
        <v>33.82</v>
      </c>
      <c r="C506" s="53">
        <v>26834447</v>
      </c>
      <c r="D506" s="53">
        <v>17667.525909090909</v>
      </c>
      <c r="E506" s="56">
        <v>5.0000000000000266E-2</v>
      </c>
      <c r="F506" s="53">
        <v>2537.25</v>
      </c>
      <c r="G506" s="36">
        <v>41277</v>
      </c>
    </row>
    <row r="507" spans="1:7">
      <c r="A507" s="3">
        <v>45323</v>
      </c>
      <c r="B507" s="54">
        <v>61.75</v>
      </c>
      <c r="C507" s="53">
        <v>27179113</v>
      </c>
      <c r="D507" s="53">
        <v>18611.723076923077</v>
      </c>
      <c r="E507" s="56" t="s">
        <v>46</v>
      </c>
      <c r="F507" s="53">
        <v>1608.58</v>
      </c>
      <c r="G507" s="36">
        <v>28911</v>
      </c>
    </row>
    <row r="508" spans="1:7">
      <c r="B508" s="54"/>
      <c r="C508" s="53"/>
      <c r="D508" s="53"/>
      <c r="E508" s="47"/>
      <c r="F508" s="53"/>
      <c r="G508" s="36"/>
    </row>
    <row r="509" spans="1:7">
      <c r="B509" s="54"/>
      <c r="C509" s="53"/>
      <c r="D509" s="53"/>
      <c r="E509" s="47"/>
      <c r="F509" s="53"/>
      <c r="G509" s="36"/>
    </row>
    <row r="510" spans="1:7">
      <c r="B510" s="54"/>
      <c r="C510" s="53"/>
      <c r="D510" s="53"/>
      <c r="E510" s="47"/>
      <c r="F510" s="53"/>
      <c r="G510" s="36"/>
    </row>
    <row r="511" spans="1:7">
      <c r="B511" s="54"/>
      <c r="C511" s="53"/>
      <c r="D511" s="53"/>
      <c r="E511" s="47"/>
      <c r="F511" s="53"/>
      <c r="G511" s="36"/>
    </row>
    <row r="512" spans="1:7">
      <c r="B512" s="54"/>
      <c r="C512" s="53"/>
      <c r="D512" s="53"/>
      <c r="E512" s="47"/>
      <c r="F512" s="53"/>
      <c r="G512" s="36"/>
    </row>
    <row r="513" spans="2:7">
      <c r="B513" s="54"/>
      <c r="C513" s="53"/>
      <c r="D513" s="53"/>
      <c r="E513" s="47"/>
      <c r="F513" s="53"/>
      <c r="G513" s="36"/>
    </row>
    <row r="514" spans="2:7">
      <c r="B514" s="54"/>
      <c r="C514" s="53"/>
      <c r="D514" s="53"/>
      <c r="E514" s="47"/>
      <c r="F514" s="53"/>
      <c r="G514" s="36"/>
    </row>
    <row r="515" spans="2:7">
      <c r="B515" s="54"/>
      <c r="C515" s="53"/>
      <c r="D515" s="53"/>
      <c r="E515" s="47"/>
      <c r="F515" s="53"/>
      <c r="G515" s="36"/>
    </row>
    <row r="516" spans="2:7">
      <c r="B516" s="54"/>
      <c r="C516" s="53"/>
      <c r="D516" s="53"/>
      <c r="E516" s="47"/>
      <c r="F516" s="53"/>
      <c r="G516" s="36"/>
    </row>
    <row r="517" spans="2:7">
      <c r="B517" s="54"/>
      <c r="C517" s="53"/>
      <c r="D517" s="53"/>
      <c r="E517" s="47"/>
      <c r="F517" s="53"/>
      <c r="G517" s="36"/>
    </row>
    <row r="518" spans="2:7">
      <c r="B518" s="54"/>
      <c r="C518" s="53"/>
      <c r="D518" s="53"/>
      <c r="E518" s="47"/>
      <c r="F518" s="53"/>
      <c r="G518" s="36"/>
    </row>
    <row r="519" spans="2:7">
      <c r="B519" s="54"/>
      <c r="C519" s="53"/>
      <c r="D519" s="53"/>
      <c r="E519" s="47"/>
      <c r="F519" s="53"/>
      <c r="G519" s="36"/>
    </row>
    <row r="520" spans="2:7">
      <c r="B520" s="54"/>
      <c r="C520" s="53"/>
      <c r="D520" s="53"/>
      <c r="E520" s="47"/>
      <c r="F520" s="53"/>
      <c r="G520" s="36"/>
    </row>
    <row r="521" spans="2:7">
      <c r="B521" s="54"/>
      <c r="C521" s="53"/>
      <c r="D521" s="53"/>
      <c r="E521" s="47"/>
      <c r="F521" s="53"/>
      <c r="G521" s="36"/>
    </row>
    <row r="522" spans="2:7">
      <c r="B522" s="54"/>
      <c r="C522" s="53"/>
      <c r="D522" s="53"/>
      <c r="E522" s="47"/>
      <c r="F522" s="53"/>
      <c r="G522" s="36"/>
    </row>
    <row r="523" spans="2:7">
      <c r="B523" s="54"/>
      <c r="C523" s="53"/>
      <c r="D523" s="53"/>
      <c r="E523" s="47"/>
      <c r="F523" s="53"/>
      <c r="G523" s="36"/>
    </row>
    <row r="524" spans="2:7">
      <c r="B524" s="54"/>
      <c r="C524" s="53"/>
      <c r="D524" s="53"/>
      <c r="E524" s="47"/>
      <c r="F524" s="53"/>
      <c r="G524" s="36"/>
    </row>
    <row r="525" spans="2:7">
      <c r="B525" s="54"/>
      <c r="C525" s="53"/>
      <c r="D525" s="53"/>
      <c r="E525" s="47"/>
      <c r="F525" s="53"/>
      <c r="G525" s="36"/>
    </row>
    <row r="526" spans="2:7">
      <c r="B526" s="54"/>
      <c r="C526" s="53"/>
      <c r="D526" s="53"/>
      <c r="E526" s="47"/>
      <c r="F526" s="53"/>
      <c r="G526" s="36"/>
    </row>
    <row r="527" spans="2:7">
      <c r="B527" s="54"/>
      <c r="C527" s="53"/>
      <c r="D527" s="53"/>
      <c r="E527" s="47"/>
      <c r="F527" s="53"/>
      <c r="G527" s="36"/>
    </row>
    <row r="528" spans="2:7">
      <c r="B528" s="54"/>
      <c r="C528" s="53"/>
      <c r="D528" s="53"/>
      <c r="E528" s="47"/>
      <c r="F528" s="53"/>
      <c r="G528" s="36"/>
    </row>
    <row r="529" spans="2:7">
      <c r="B529" s="54"/>
      <c r="C529" s="53"/>
      <c r="D529" s="53"/>
      <c r="E529" s="47"/>
      <c r="F529" s="53"/>
      <c r="G529" s="36"/>
    </row>
    <row r="530" spans="2:7">
      <c r="B530" s="54"/>
      <c r="C530" s="53"/>
      <c r="D530" s="53"/>
      <c r="E530" s="47"/>
      <c r="F530" s="53"/>
      <c r="G530" s="36"/>
    </row>
    <row r="531" spans="2:7">
      <c r="B531" s="54"/>
      <c r="C531" s="53"/>
      <c r="D531" s="53"/>
      <c r="E531" s="47"/>
      <c r="F531" s="53"/>
      <c r="G531" s="36"/>
    </row>
    <row r="532" spans="2:7">
      <c r="B532" s="54"/>
      <c r="C532" s="53"/>
      <c r="D532" s="53"/>
      <c r="E532" s="47"/>
      <c r="F532" s="53"/>
      <c r="G532" s="36"/>
    </row>
    <row r="533" spans="2:7">
      <c r="B533" s="54"/>
      <c r="C533" s="53"/>
      <c r="D533" s="53"/>
      <c r="E533" s="47"/>
      <c r="F533" s="53"/>
      <c r="G533" s="36"/>
    </row>
    <row r="534" spans="2:7">
      <c r="B534" s="54"/>
      <c r="C534" s="53"/>
      <c r="D534" s="53"/>
      <c r="E534" s="47"/>
      <c r="F534" s="53"/>
      <c r="G534" s="36"/>
    </row>
    <row r="535" spans="2:7">
      <c r="B535" s="54"/>
      <c r="C535" s="53"/>
      <c r="D535" s="53"/>
      <c r="E535" s="47"/>
      <c r="F535" s="53"/>
      <c r="G535" s="36"/>
    </row>
    <row r="536" spans="2:7">
      <c r="B536" s="54"/>
      <c r="C536" s="53"/>
      <c r="D536" s="53"/>
      <c r="E536" s="47"/>
      <c r="F536" s="53"/>
      <c r="G536" s="36"/>
    </row>
    <row r="537" spans="2:7">
      <c r="B537" s="54"/>
      <c r="C537" s="53"/>
      <c r="D537" s="53"/>
      <c r="E537" s="47"/>
      <c r="F537" s="53"/>
      <c r="G537" s="36"/>
    </row>
    <row r="538" spans="2:7">
      <c r="B538" s="54"/>
      <c r="C538" s="53"/>
      <c r="D538" s="53"/>
      <c r="E538" s="47"/>
      <c r="F538" s="53"/>
      <c r="G538" s="36"/>
    </row>
    <row r="539" spans="2:7">
      <c r="B539" s="54"/>
      <c r="C539" s="53"/>
      <c r="D539" s="53"/>
      <c r="E539" s="47"/>
      <c r="F539" s="53"/>
      <c r="G539" s="36"/>
    </row>
    <row r="540" spans="2:7">
      <c r="B540" s="54"/>
      <c r="C540" s="53"/>
      <c r="D540" s="53"/>
      <c r="E540" s="47"/>
      <c r="F540" s="53"/>
      <c r="G540" s="36"/>
    </row>
    <row r="541" spans="2:7">
      <c r="B541" s="54"/>
      <c r="C541" s="53"/>
      <c r="D541" s="53"/>
      <c r="E541" s="47"/>
      <c r="F541" s="53"/>
      <c r="G541" s="36"/>
    </row>
    <row r="542" spans="2:7">
      <c r="B542" s="54"/>
      <c r="C542" s="53"/>
      <c r="D542" s="53"/>
      <c r="E542" s="47"/>
      <c r="F542" s="53"/>
      <c r="G542" s="36"/>
    </row>
    <row r="543" spans="2:7">
      <c r="B543" s="54"/>
      <c r="C543" s="53"/>
      <c r="D543" s="53"/>
      <c r="E543" s="47"/>
      <c r="F543" s="53"/>
      <c r="G543" s="36"/>
    </row>
    <row r="544" spans="2:7">
      <c r="B544" s="54"/>
      <c r="C544" s="53"/>
      <c r="D544" s="53"/>
      <c r="E544" s="47"/>
      <c r="F544" s="53"/>
      <c r="G544" s="36"/>
    </row>
    <row r="545" spans="2:7">
      <c r="B545" s="54"/>
      <c r="C545" s="53"/>
      <c r="D545" s="53"/>
      <c r="E545" s="47"/>
      <c r="F545" s="53"/>
      <c r="G545" s="36"/>
    </row>
    <row r="546" spans="2:7">
      <c r="B546" s="54"/>
      <c r="C546" s="53"/>
      <c r="D546" s="53"/>
      <c r="E546" s="47"/>
      <c r="F546" s="53"/>
      <c r="G546" s="36"/>
    </row>
    <row r="547" spans="2:7">
      <c r="B547" s="54"/>
      <c r="C547" s="53"/>
      <c r="D547" s="53"/>
      <c r="E547" s="47"/>
      <c r="F547" s="53"/>
      <c r="G547" s="36"/>
    </row>
    <row r="548" spans="2:7">
      <c r="B548" s="54"/>
      <c r="C548" s="53"/>
      <c r="D548" s="53"/>
      <c r="E548" s="47"/>
      <c r="F548" s="53"/>
      <c r="G548" s="36"/>
    </row>
    <row r="549" spans="2:7">
      <c r="B549" s="54"/>
      <c r="C549" s="53"/>
      <c r="D549" s="53"/>
      <c r="E549" s="47"/>
      <c r="F549" s="53"/>
      <c r="G549" s="36"/>
    </row>
    <row r="550" spans="2:7">
      <c r="B550" s="54"/>
      <c r="C550" s="53"/>
      <c r="D550" s="53"/>
      <c r="E550" s="47"/>
      <c r="F550" s="53"/>
      <c r="G550" s="36"/>
    </row>
    <row r="551" spans="2:7">
      <c r="B551" s="54"/>
      <c r="C551" s="53"/>
      <c r="D551" s="53"/>
      <c r="E551" s="47"/>
      <c r="F551" s="53"/>
      <c r="G551" s="36"/>
    </row>
    <row r="552" spans="2:7">
      <c r="B552" s="54"/>
      <c r="C552" s="53"/>
      <c r="D552" s="53"/>
      <c r="E552" s="47"/>
      <c r="F552" s="53"/>
      <c r="G552" s="36"/>
    </row>
    <row r="553" spans="2:7">
      <c r="B553" s="54"/>
      <c r="C553" s="53"/>
      <c r="D553" s="53"/>
      <c r="E553" s="47"/>
      <c r="F553" s="53"/>
      <c r="G553" s="36"/>
    </row>
    <row r="554" spans="2:7">
      <c r="B554" s="54"/>
      <c r="C554" s="53"/>
      <c r="D554" s="53"/>
      <c r="E554" s="47"/>
      <c r="F554" s="53"/>
      <c r="G554" s="36"/>
    </row>
    <row r="555" spans="2:7">
      <c r="B555" s="54"/>
      <c r="C555" s="53"/>
      <c r="D555" s="53"/>
      <c r="E555" s="47"/>
      <c r="F555" s="53"/>
      <c r="G555" s="36"/>
    </row>
    <row r="556" spans="2:7">
      <c r="B556" s="54"/>
      <c r="C556" s="53"/>
      <c r="D556" s="53"/>
      <c r="E556" s="47"/>
      <c r="F556" s="53"/>
      <c r="G556" s="36"/>
    </row>
    <row r="557" spans="2:7">
      <c r="B557" s="54"/>
      <c r="C557" s="53"/>
      <c r="D557" s="53"/>
      <c r="E557" s="47"/>
      <c r="F557" s="53"/>
      <c r="G557" s="36"/>
    </row>
    <row r="558" spans="2:7">
      <c r="B558" s="54"/>
      <c r="C558" s="53"/>
      <c r="D558" s="53"/>
      <c r="E558" s="47"/>
      <c r="F558" s="53"/>
      <c r="G558" s="36"/>
    </row>
    <row r="559" spans="2:7">
      <c r="B559" s="54"/>
      <c r="C559" s="53"/>
      <c r="D559" s="53"/>
      <c r="E559" s="47"/>
      <c r="F559" s="53"/>
      <c r="G559" s="36"/>
    </row>
    <row r="560" spans="2:7">
      <c r="B560" s="54"/>
      <c r="C560" s="53"/>
      <c r="D560" s="53"/>
      <c r="E560" s="47"/>
      <c r="F560" s="53"/>
      <c r="G560" s="36"/>
    </row>
    <row r="561" spans="2:7">
      <c r="B561" s="54"/>
      <c r="C561" s="53"/>
      <c r="D561" s="53"/>
      <c r="E561" s="47"/>
      <c r="F561" s="53"/>
      <c r="G561" s="36"/>
    </row>
    <row r="562" spans="2:7">
      <c r="B562" s="54"/>
      <c r="C562" s="53"/>
      <c r="D562" s="53"/>
      <c r="E562" s="47"/>
      <c r="F562" s="53"/>
      <c r="G562" s="36"/>
    </row>
    <row r="563" spans="2:7">
      <c r="B563" s="54"/>
      <c r="C563" s="53"/>
      <c r="D563" s="53"/>
      <c r="E563" s="47"/>
      <c r="F563" s="53"/>
      <c r="G563" s="36"/>
    </row>
    <row r="564" spans="2:7">
      <c r="B564" s="54"/>
      <c r="C564" s="53"/>
      <c r="D564" s="53"/>
      <c r="E564" s="47"/>
      <c r="F564" s="53"/>
      <c r="G564" s="36"/>
    </row>
    <row r="565" spans="2:7">
      <c r="B565" s="54"/>
      <c r="C565" s="53"/>
      <c r="D565" s="53"/>
      <c r="E565" s="47"/>
      <c r="F565" s="53"/>
      <c r="G565" s="36"/>
    </row>
    <row r="566" spans="2:7">
      <c r="B566" s="54"/>
      <c r="C566" s="53"/>
      <c r="D566" s="53"/>
      <c r="E566" s="47"/>
      <c r="F566" s="53"/>
      <c r="G566" s="36"/>
    </row>
    <row r="567" spans="2:7">
      <c r="B567" s="54"/>
      <c r="C567" s="53"/>
      <c r="D567" s="53"/>
      <c r="E567" s="47"/>
      <c r="F567" s="53"/>
      <c r="G567" s="36"/>
    </row>
    <row r="568" spans="2:7">
      <c r="B568" s="54"/>
      <c r="C568" s="53"/>
      <c r="D568" s="53"/>
      <c r="E568" s="47"/>
      <c r="F568" s="53"/>
      <c r="G568" s="36"/>
    </row>
    <row r="569" spans="2:7">
      <c r="B569" s="54"/>
      <c r="C569" s="53"/>
      <c r="D569" s="53"/>
      <c r="E569" s="47"/>
      <c r="F569" s="53"/>
      <c r="G569" s="36"/>
    </row>
    <row r="570" spans="2:7">
      <c r="B570" s="54"/>
      <c r="C570" s="53"/>
      <c r="D570" s="53"/>
      <c r="E570" s="47"/>
      <c r="F570" s="53"/>
      <c r="G570" s="36"/>
    </row>
    <row r="571" spans="2:7">
      <c r="B571" s="54"/>
      <c r="C571" s="53"/>
      <c r="D571" s="53"/>
      <c r="E571" s="47"/>
      <c r="F571" s="53"/>
      <c r="G571" s="36"/>
    </row>
    <row r="572" spans="2:7">
      <c r="B572" s="54"/>
      <c r="C572" s="53"/>
      <c r="D572" s="53"/>
      <c r="E572" s="47"/>
      <c r="F572" s="53"/>
      <c r="G572" s="36"/>
    </row>
    <row r="573" spans="2:7">
      <c r="B573" s="54"/>
      <c r="C573" s="53"/>
      <c r="D573" s="53"/>
      <c r="E573" s="47"/>
      <c r="F573" s="53"/>
      <c r="G573" s="36"/>
    </row>
    <row r="574" spans="2:7">
      <c r="B574" s="54"/>
      <c r="C574" s="53"/>
      <c r="D574" s="53"/>
      <c r="E574" s="47"/>
      <c r="F574" s="53"/>
      <c r="G574" s="36"/>
    </row>
    <row r="575" spans="2:7">
      <c r="B575" s="54"/>
      <c r="C575" s="53"/>
      <c r="D575" s="53"/>
      <c r="E575" s="47"/>
      <c r="F575" s="53"/>
      <c r="G575" s="36"/>
    </row>
    <row r="576" spans="2:7">
      <c r="B576" s="54"/>
      <c r="C576" s="53"/>
      <c r="D576" s="53"/>
      <c r="E576" s="47"/>
      <c r="F576" s="53"/>
      <c r="G576" s="36"/>
    </row>
    <row r="577" spans="2:7">
      <c r="B577" s="54"/>
      <c r="C577" s="53"/>
      <c r="D577" s="53"/>
      <c r="E577" s="47"/>
      <c r="F577" s="53"/>
      <c r="G577" s="36"/>
    </row>
    <row r="578" spans="2:7">
      <c r="B578" s="54"/>
      <c r="C578" s="53"/>
      <c r="D578" s="53"/>
      <c r="E578" s="47"/>
      <c r="F578" s="53"/>
      <c r="G578" s="36"/>
    </row>
    <row r="579" spans="2:7">
      <c r="B579" s="54"/>
      <c r="C579" s="53"/>
      <c r="D579" s="53"/>
      <c r="E579" s="47"/>
      <c r="F579" s="53"/>
      <c r="G579" s="36"/>
    </row>
    <row r="580" spans="2:7">
      <c r="B580" s="54"/>
      <c r="C580" s="53"/>
      <c r="D580" s="53"/>
      <c r="E580" s="47"/>
      <c r="F580" s="53"/>
      <c r="G580" s="36"/>
    </row>
    <row r="581" spans="2:7">
      <c r="B581" s="54"/>
      <c r="C581" s="53"/>
      <c r="D581" s="53"/>
      <c r="E581" s="47"/>
      <c r="F581" s="53"/>
      <c r="G581" s="36"/>
    </row>
    <row r="582" spans="2:7">
      <c r="B582" s="54"/>
      <c r="C582" s="53"/>
      <c r="D582" s="53"/>
      <c r="E582" s="47"/>
      <c r="F582" s="53"/>
      <c r="G582" s="36"/>
    </row>
    <row r="583" spans="2:7">
      <c r="B583" s="54"/>
      <c r="C583" s="53"/>
      <c r="D583" s="53"/>
      <c r="E583" s="47"/>
      <c r="F583" s="53"/>
      <c r="G583" s="36"/>
    </row>
    <row r="584" spans="2:7">
      <c r="B584" s="54"/>
      <c r="C584" s="53"/>
      <c r="D584" s="53"/>
      <c r="E584" s="47"/>
      <c r="F584" s="53"/>
      <c r="G584" s="36"/>
    </row>
    <row r="585" spans="2:7">
      <c r="B585" s="54"/>
      <c r="C585" s="53"/>
      <c r="D585" s="53"/>
      <c r="E585" s="47"/>
      <c r="F585" s="53"/>
      <c r="G585" s="36"/>
    </row>
    <row r="586" spans="2:7">
      <c r="B586" s="54"/>
      <c r="C586" s="53"/>
      <c r="D586" s="53"/>
      <c r="E586" s="47"/>
      <c r="F586" s="53"/>
      <c r="G586" s="36"/>
    </row>
    <row r="587" spans="2:7">
      <c r="B587" s="54"/>
      <c r="C587" s="53"/>
      <c r="D587" s="53"/>
      <c r="E587" s="47"/>
      <c r="F587" s="53"/>
      <c r="G587" s="36"/>
    </row>
    <row r="588" spans="2:7">
      <c r="B588" s="54"/>
      <c r="C588" s="53"/>
      <c r="D588" s="53"/>
      <c r="E588" s="47"/>
      <c r="F588" s="53"/>
      <c r="G588" s="36"/>
    </row>
    <row r="589" spans="2:7">
      <c r="B589" s="54"/>
      <c r="C589" s="53"/>
      <c r="D589" s="53"/>
      <c r="E589" s="47"/>
      <c r="F589" s="53"/>
      <c r="G589" s="36"/>
    </row>
    <row r="590" spans="2:7">
      <c r="B590" s="54"/>
      <c r="C590" s="53"/>
      <c r="D590" s="53"/>
      <c r="E590" s="47"/>
      <c r="F590" s="53"/>
      <c r="G590" s="36"/>
    </row>
    <row r="591" spans="2:7">
      <c r="B591" s="54"/>
      <c r="C591" s="53"/>
      <c r="D591" s="53"/>
      <c r="E591" s="47"/>
      <c r="F591" s="53"/>
      <c r="G591" s="36"/>
    </row>
    <row r="592" spans="2:7">
      <c r="B592" s="54"/>
      <c r="C592" s="53"/>
      <c r="D592" s="53"/>
      <c r="E592" s="47"/>
      <c r="F592" s="53"/>
      <c r="G592" s="36"/>
    </row>
    <row r="593" spans="2:7">
      <c r="B593" s="54"/>
      <c r="C593" s="53"/>
      <c r="D593" s="53"/>
      <c r="E593" s="47"/>
      <c r="F593" s="53"/>
      <c r="G593" s="36"/>
    </row>
    <row r="594" spans="2:7">
      <c r="B594" s="54"/>
      <c r="C594" s="53"/>
      <c r="D594" s="53"/>
      <c r="E594" s="47"/>
      <c r="F594" s="53"/>
      <c r="G594" s="36"/>
    </row>
    <row r="595" spans="2:7">
      <c r="B595" s="54"/>
      <c r="C595" s="53"/>
      <c r="D595" s="53"/>
      <c r="E595" s="47"/>
      <c r="F595" s="53"/>
      <c r="G595" s="36"/>
    </row>
    <row r="596" spans="2:7">
      <c r="B596" s="54"/>
      <c r="C596" s="53"/>
      <c r="D596" s="53"/>
      <c r="E596" s="47"/>
      <c r="F596" s="53"/>
      <c r="G596" s="36"/>
    </row>
    <row r="597" spans="2:7">
      <c r="B597" s="54"/>
      <c r="C597" s="53"/>
      <c r="D597" s="53"/>
      <c r="E597" s="47"/>
      <c r="F597" s="53"/>
      <c r="G597" s="36"/>
    </row>
    <row r="598" spans="2:7">
      <c r="D598" s="51"/>
      <c r="F598" s="52"/>
    </row>
    <row r="599" spans="2:7">
      <c r="D599" s="51"/>
      <c r="F599" s="52"/>
    </row>
    <row r="600" spans="2:7">
      <c r="D600" s="51"/>
      <c r="F600" s="52"/>
    </row>
    <row r="601" spans="2:7">
      <c r="D601" s="51"/>
      <c r="F601" s="52"/>
    </row>
    <row r="602" spans="2:7">
      <c r="D602" s="51"/>
      <c r="F602" s="52"/>
    </row>
    <row r="603" spans="2:7">
      <c r="D603" s="51"/>
      <c r="F603" s="52"/>
    </row>
    <row r="604" spans="2:7">
      <c r="D604" s="51"/>
      <c r="F604" s="52"/>
    </row>
    <row r="605" spans="2:7">
      <c r="D605" s="51"/>
      <c r="F605" s="52"/>
    </row>
    <row r="606" spans="2:7">
      <c r="D606" s="51"/>
      <c r="F606" s="52"/>
    </row>
    <row r="607" spans="2:7">
      <c r="D607" s="51"/>
      <c r="F607" s="52"/>
    </row>
    <row r="608" spans="2:7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pageSetUpPr fitToPage="1"/>
  </sheetPr>
  <dimension ref="A1:V518"/>
  <sheetViews>
    <sheetView zoomScale="80" zoomScaleNormal="80" workbookViewId="0">
      <pane xSplit="1" ySplit="2" topLeftCell="B497" activePane="bottomRight" state="frozen"/>
      <selection activeCell="C503" sqref="C503"/>
      <selection pane="topRight" activeCell="C503" sqref="C503"/>
      <selection pane="bottomLeft" activeCell="C503" sqref="C503"/>
      <selection pane="bottomRight" activeCell="F510" sqref="F510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28" customWidth="1"/>
    <col min="5" max="5" width="10.375" style="29" customWidth="1"/>
    <col min="6" max="6" width="12.125" customWidth="1"/>
    <col min="7" max="7" width="8.875" style="30" customWidth="1"/>
    <col min="8" max="8" width="12.875" style="30" customWidth="1"/>
    <col min="9" max="9" width="9" customWidth="1"/>
    <col min="11" max="11" width="15.125" style="51" bestFit="1" customWidth="1"/>
  </cols>
  <sheetData>
    <row r="1" spans="1:15" ht="69" customHeight="1">
      <c r="A1" s="2" t="s">
        <v>19</v>
      </c>
      <c r="B1" s="7" t="s">
        <v>41</v>
      </c>
      <c r="C1" s="7" t="s">
        <v>20</v>
      </c>
      <c r="D1" s="7" t="s">
        <v>42</v>
      </c>
      <c r="E1" s="7" t="s">
        <v>21</v>
      </c>
      <c r="F1" s="7" t="s">
        <v>43</v>
      </c>
      <c r="G1" s="7" t="s">
        <v>22</v>
      </c>
      <c r="H1" s="7" t="s">
        <v>23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9.9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10.1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10.5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10.199999999999999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10.199999999999999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10.199999999999999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9.9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10.4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10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10.7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10.5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10.9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9.8000000000000007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8.6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10.9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10.5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11.3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11.3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11.1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11.2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10.9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11.7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10.8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11.3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12.5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11.2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12.7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12.7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13.1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12.5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11.8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11.1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10.8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11.4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10.8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11.1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10.5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8.1999999999999993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9.6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10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9.9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9.9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9.1999999999999993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8.6999999999999993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9.3000000000000007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9.8000000000000007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9.6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10.199999999999999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11.8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9.5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12.1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12.1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12.5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12.9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11.8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11.3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11.6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12.2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12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12.5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12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10.3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12.2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12.1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12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11.7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11.4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11.4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11.3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12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11.6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11.5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11.4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8.8000000000000007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10.4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10.5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10.4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10.3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10.3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10.199999999999999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10.3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11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10.9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10.6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10.3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8.1999999999999993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10.1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10.4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9.9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9.9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10.1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10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9.8000000000000007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10.4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9.8000000000000007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9.6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9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8.3000000000000007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9.8000000000000007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9.1999999999999993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9.1999999999999993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9.3000000000000007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9.9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9.4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9.6999999999999993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10.4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9.6999999999999993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10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9.6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8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9.1999999999999993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10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9.6999999999999993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9.8000000000000007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9.6999999999999993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9.4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9.6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10.199999999999999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9.6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9.9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9.5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7.9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9.4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9.6999999999999993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9.6999999999999993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9.3000000000000007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9.1999999999999993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8.9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8.9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9.6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9.5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9.5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8.4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8.3000000000000007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8.6999999999999993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9.3000000000000007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9.1999999999999993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8.9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9.1999999999999993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9.3000000000000007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9.1999999999999993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9.9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10.1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10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10.1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8.1999999999999993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9.6999999999999993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10.199999999999999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10.199999999999999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10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10.3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10.1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10.4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11.2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10.8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10.9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10.7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9.1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10.199999999999999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10.4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10.199999999999999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9.6999999999999993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9.1999999999999993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8.8000000000000007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9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10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9.5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9.6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9.4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7.8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9.1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9.5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9.4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9.1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9.1999999999999993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9.6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9.6999999999999993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10.6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10.3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10.199999999999999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10.3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8.8000000000000007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10.4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10.4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10.1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9.6999999999999993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9.6999999999999993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9.6999999999999993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10.1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10.9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11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10.5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10.1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9.3000000000000007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9.5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9.8000000000000007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9.9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8.9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8.3000000000000007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8.6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8.8000000000000007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9.8000000000000007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9.6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9.6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9.6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8.1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9.5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10.1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10.1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10.199999999999999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10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9.8000000000000007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9.3000000000000007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10.199999999999999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10.4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10.3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10.3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8.9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10.199999999999999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10.4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10.199999999999999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10.199999999999999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9.9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9.6999999999999993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9.9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9.8000000000000007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9.6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9.1999999999999993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8.8000000000000007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9.1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9.3000000000000007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9.6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9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8.6999999999999993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7.6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7.6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7.7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8.8000000000000007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8.1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8.3000000000000007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8.5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7.7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9.1999999999999993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9.6999999999999993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9.6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9.1999999999999993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8.6999999999999993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8.4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8.6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9.4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9.1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9.3000000000000007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8.5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9.3000000000000007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9.1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9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8.6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8.6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8.9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9.1999999999999993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9.9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10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10.199999999999999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9.5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9.6999999999999993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10.1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10.1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10.3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10.1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9.8000000000000007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9.4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10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10.5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10.199999999999999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10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10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8.8000000000000007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9.9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10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9.9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9.5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9.1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9.1999999999999993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9.8000000000000007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9.4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9.6999999999999993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8.8000000000000007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8.9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9.4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9.5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9.4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9.1999999999999993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8.9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8.8000000000000007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9.3000000000000007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8.9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9.1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7.7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9.1999999999999993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9.1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9.1999999999999993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8.9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9.1999999999999993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9.8000000000000007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9.3000000000000007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9.1999999999999993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9.1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8.1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9.3000000000000007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9.1999999999999993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9.1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8.6999999999999993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8.6999999999999993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8.6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8.1999999999999993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8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6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4.5999999999999996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4.2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4.3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4.8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5.3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6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5.9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6.5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7.2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7.4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7.8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7.8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8.1999999999999993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8.6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7.4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9.1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9.1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9.3000000000000007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9.3000000000000007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9.1999999999999993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8.8000000000000007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8.6999999999999993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9.1999999999999993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8.8000000000000007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8.6999999999999993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8.8000000000000007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8.1999999999999993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9.1999999999999993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9.1999999999999993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8.8000000000000007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8.6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8.6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8.3000000000000007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8.1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8.1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7.7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7.8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7.5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7.7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8.1999999999999993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8.3000000000000007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8.4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8.1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8.1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8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8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8.1999999999999993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7.8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7.9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8.1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7.4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8.4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8.6999999999999993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8.6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8.6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8.6999999999999993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8.6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8.4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8.6999999999999993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8.5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8.6999999999999993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8.4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7.8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8.5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8.6999999999999993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8.8000000000000007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8.5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8.6999999999999993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8.6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8.5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8.8000000000000007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8.6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8.6999999999999993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8.8000000000000007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7.8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8.8000000000000007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8.8000000000000007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8.6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8.3000000000000007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8.4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8.1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7.9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8.1999999999999993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7.8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8.1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8.1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7.4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8.1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8.5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8.5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8.1999999999999993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8.5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8.1999999999999993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8.1999999999999993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9.6999999999999993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9.1999999999999993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9.1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8.1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7.7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8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8.1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8.1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7.8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7.8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7.9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7.7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8.1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8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8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8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7.3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8.1999999999999993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8.1999999999999993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8.1999999999999993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8.1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8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8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8.1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7.7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7.7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7.5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7.1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7.7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7.9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7.9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7.7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7.4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7.5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7.6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7.8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7.9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8.1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8.1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7.9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7.8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7.4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6.9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6.7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6.6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6.8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6.8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7.6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7.5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7.7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8.1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7.5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8.5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7.8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7.5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7.4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7.5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7.6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8.1999999999999993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8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8.4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103.39</v>
      </c>
      <c r="C482" s="56">
        <v>13.34</v>
      </c>
      <c r="D482" s="57">
        <v>103.92</v>
      </c>
      <c r="E482" s="58">
        <v>1589.4320090000001</v>
      </c>
      <c r="F482" s="56">
        <v>7.9</v>
      </c>
      <c r="G482" s="58">
        <v>1105.52</v>
      </c>
      <c r="H482" s="58">
        <v>445.18</v>
      </c>
    </row>
    <row r="483" spans="1:8">
      <c r="A483" s="3">
        <v>44593</v>
      </c>
      <c r="B483" s="56">
        <v>87.81</v>
      </c>
      <c r="C483" s="56">
        <v>12.01</v>
      </c>
      <c r="D483" s="57">
        <v>84.31</v>
      </c>
      <c r="E483" s="58">
        <v>1251.314361</v>
      </c>
      <c r="F483" s="56">
        <v>8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105.67</v>
      </c>
      <c r="C484" s="56">
        <v>14.01</v>
      </c>
      <c r="D484" s="57">
        <v>108.38</v>
      </c>
      <c r="E484" s="58">
        <v>1585.9234369999999</v>
      </c>
      <c r="F484" s="56">
        <v>8.1999999999999993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98.83</v>
      </c>
      <c r="C485" s="56">
        <v>13.69</v>
      </c>
      <c r="D485" s="57">
        <v>97.69</v>
      </c>
      <c r="E485" s="58">
        <v>1470.4425779999999</v>
      </c>
      <c r="F485" s="56">
        <v>8.5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100.69</v>
      </c>
      <c r="C486" s="56">
        <v>14.46</v>
      </c>
      <c r="D486" s="57">
        <v>98.49</v>
      </c>
      <c r="E486" s="58">
        <v>1465.4798189999999</v>
      </c>
      <c r="F486" s="56">
        <v>8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100.35</v>
      </c>
      <c r="C487" s="56">
        <v>14.66</v>
      </c>
      <c r="D487" s="57">
        <v>98.55</v>
      </c>
      <c r="E487" s="58">
        <v>1478.144031</v>
      </c>
      <c r="F487" s="56">
        <v>8</v>
      </c>
      <c r="G487" s="58">
        <v>1246.5</v>
      </c>
      <c r="H487" s="58">
        <v>490.66</v>
      </c>
    </row>
    <row r="488" spans="1:8">
      <c r="A488" s="3">
        <v>44743</v>
      </c>
      <c r="B488" s="59">
        <v>100.53</v>
      </c>
      <c r="C488" s="59">
        <v>15.3</v>
      </c>
      <c r="D488" s="57">
        <v>95.56</v>
      </c>
      <c r="E488" s="58">
        <v>1471.0737079999999</v>
      </c>
      <c r="F488" s="56">
        <v>7.6</v>
      </c>
      <c r="G488" s="58">
        <v>1289.04</v>
      </c>
      <c r="H488" s="58">
        <v>497.43</v>
      </c>
    </row>
    <row r="489" spans="1:8">
      <c r="A489" s="3">
        <v>44774</v>
      </c>
      <c r="B489" s="56">
        <v>101.93</v>
      </c>
      <c r="C489" s="56">
        <v>15.39</v>
      </c>
      <c r="D489" s="57">
        <v>98.24</v>
      </c>
      <c r="E489" s="58">
        <v>1475.0272150000001</v>
      </c>
      <c r="F489" s="56">
        <v>7.4</v>
      </c>
      <c r="G489" s="58">
        <v>1206.97</v>
      </c>
      <c r="H489" s="58">
        <v>500.27</v>
      </c>
    </row>
    <row r="490" spans="1:8">
      <c r="A490" s="3">
        <v>44805</v>
      </c>
      <c r="B490" s="56">
        <v>95.86</v>
      </c>
      <c r="C490" s="56">
        <v>14.61</v>
      </c>
      <c r="D490" s="57">
        <v>94.71</v>
      </c>
      <c r="E490" s="58">
        <v>1535.897352</v>
      </c>
      <c r="F490" s="56">
        <v>7.1</v>
      </c>
      <c r="G490" s="58">
        <v>1151.06</v>
      </c>
      <c r="H490" s="58">
        <v>452.63</v>
      </c>
    </row>
    <row r="491" spans="1:8">
      <c r="A491" s="3">
        <v>44835</v>
      </c>
      <c r="B491" s="56">
        <v>94.46</v>
      </c>
      <c r="C491" s="56">
        <v>14.22</v>
      </c>
      <c r="D491" s="57">
        <v>90.14</v>
      </c>
      <c r="E491" s="58">
        <v>1521.7642430000001</v>
      </c>
      <c r="F491" s="56">
        <v>7.3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</v>
      </c>
      <c r="C492" s="56">
        <v>13.6</v>
      </c>
      <c r="D492" s="57">
        <v>91.34</v>
      </c>
      <c r="E492" s="58">
        <v>1460.9043549999999</v>
      </c>
      <c r="F492" s="56">
        <v>7.1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94.08</v>
      </c>
      <c r="C493" s="56">
        <v>13.28</v>
      </c>
      <c r="D493" s="57">
        <v>91.52</v>
      </c>
      <c r="E493" s="58">
        <v>1542.7814040000001</v>
      </c>
      <c r="F493" s="56">
        <v>7.4</v>
      </c>
      <c r="G493" s="58">
        <v>1095.27</v>
      </c>
      <c r="H493" s="58">
        <v>420.05</v>
      </c>
    </row>
    <row r="494" spans="1:8">
      <c r="A494" s="3">
        <v>44927</v>
      </c>
      <c r="B494" s="56">
        <v>79.180000000000007</v>
      </c>
      <c r="C494" s="56">
        <v>12.19</v>
      </c>
      <c r="D494" s="57">
        <v>77.239999999999995</v>
      </c>
      <c r="E494" s="58">
        <v>1423.781238</v>
      </c>
      <c r="F494" s="56">
        <v>7.5</v>
      </c>
      <c r="G494" s="58">
        <v>963.9</v>
      </c>
      <c r="H494" s="58">
        <v>403.84000000000003</v>
      </c>
    </row>
    <row r="495" spans="1:8">
      <c r="A495" s="3">
        <v>44958</v>
      </c>
      <c r="B495" s="56">
        <v>79.349999999999994</v>
      </c>
      <c r="C495" s="56">
        <v>11.82</v>
      </c>
      <c r="D495" s="57">
        <v>79.66</v>
      </c>
      <c r="E495" s="58">
        <v>1268.1988739999999</v>
      </c>
      <c r="F495" s="56">
        <v>8</v>
      </c>
      <c r="G495" s="58">
        <v>937.11</v>
      </c>
      <c r="H495" s="58">
        <v>382.2</v>
      </c>
    </row>
    <row r="496" spans="1:8">
      <c r="A496" s="3">
        <v>44986</v>
      </c>
      <c r="B496" s="56">
        <v>89.2</v>
      </c>
      <c r="C496" s="56">
        <v>13.31</v>
      </c>
      <c r="D496" s="57">
        <v>91.94</v>
      </c>
      <c r="E496" s="58">
        <v>1468.9612729999999</v>
      </c>
      <c r="F496" s="56">
        <v>8.3000000000000007</v>
      </c>
      <c r="G496" s="58">
        <v>1075.3399999999999</v>
      </c>
      <c r="H496" s="58">
        <v>417.48999999999995</v>
      </c>
    </row>
    <row r="497" spans="1:8">
      <c r="A497" s="3">
        <v>45017</v>
      </c>
      <c r="B497" s="56">
        <v>76.52</v>
      </c>
      <c r="C497" s="56">
        <v>13.12</v>
      </c>
      <c r="D497" s="57">
        <v>79.599999999999994</v>
      </c>
      <c r="E497" s="58">
        <v>1355.1001470000001</v>
      </c>
      <c r="F497" s="56">
        <v>8.8000000000000007</v>
      </c>
      <c r="G497" s="58">
        <v>1093.8200000000002</v>
      </c>
      <c r="H497" s="58">
        <v>375.87</v>
      </c>
    </row>
    <row r="498" spans="1:8">
      <c r="A498" s="3">
        <v>45047</v>
      </c>
      <c r="B498" s="56">
        <v>84.61</v>
      </c>
      <c r="C498" s="56">
        <v>14.03</v>
      </c>
      <c r="D498" s="57">
        <v>87.97</v>
      </c>
      <c r="E498" s="58">
        <v>1407.259509</v>
      </c>
      <c r="F498" s="56">
        <v>8.6999999999999993</v>
      </c>
      <c r="G498" s="58">
        <v>1108.92</v>
      </c>
      <c r="H498" s="58">
        <v>392.83000000000004</v>
      </c>
    </row>
    <row r="499" spans="1:8">
      <c r="A499" s="3">
        <v>45078</v>
      </c>
      <c r="B499" s="56">
        <v>83.1</v>
      </c>
      <c r="C499" s="56">
        <v>14.07</v>
      </c>
      <c r="D499" s="57">
        <v>85.19</v>
      </c>
      <c r="E499" s="58">
        <v>1420.8270070000001</v>
      </c>
      <c r="F499" s="56">
        <v>8.1999999999999993</v>
      </c>
      <c r="G499" s="58">
        <v>993.1</v>
      </c>
      <c r="H499" s="58">
        <v>366.54</v>
      </c>
    </row>
    <row r="500" spans="1:8">
      <c r="A500" s="3">
        <v>45108</v>
      </c>
      <c r="B500" s="56">
        <v>85.04</v>
      </c>
      <c r="C500" s="56">
        <v>14.89</v>
      </c>
      <c r="D500" s="57">
        <v>86.66</v>
      </c>
      <c r="E500" s="58">
        <v>1448.7333980000001</v>
      </c>
      <c r="F500" s="56">
        <v>7.9</v>
      </c>
      <c r="G500" s="58">
        <v>1199.67</v>
      </c>
      <c r="H500" s="58">
        <v>434.25</v>
      </c>
    </row>
    <row r="501" spans="1:8">
      <c r="A501" s="3">
        <v>45139</v>
      </c>
      <c r="B501" s="56">
        <v>91.05</v>
      </c>
      <c r="C501" s="56">
        <v>14.97</v>
      </c>
      <c r="D501" s="57">
        <v>91.67</v>
      </c>
      <c r="E501" s="58">
        <v>1449.5276060000001</v>
      </c>
      <c r="F501" s="56">
        <v>7.8</v>
      </c>
      <c r="G501" s="58">
        <v>1181.94</v>
      </c>
      <c r="H501" s="58">
        <v>401.34000000000003</v>
      </c>
    </row>
    <row r="502" spans="1:8">
      <c r="A502" s="3">
        <v>45170</v>
      </c>
      <c r="B502" s="56">
        <v>89.47</v>
      </c>
      <c r="C502" s="56">
        <v>14.57</v>
      </c>
      <c r="D502" s="57">
        <v>87.89</v>
      </c>
      <c r="E502" s="58">
        <v>1531.0415599999999</v>
      </c>
      <c r="F502" s="56">
        <v>7.8</v>
      </c>
      <c r="G502" s="58">
        <v>1237.47</v>
      </c>
      <c r="H502" s="58">
        <v>408.65999999999997</v>
      </c>
    </row>
    <row r="503" spans="1:8">
      <c r="A503" s="3">
        <v>45200</v>
      </c>
      <c r="B503" s="56">
        <v>92.42</v>
      </c>
      <c r="C503" s="56">
        <v>14.2</v>
      </c>
      <c r="D503" s="57">
        <v>89.68</v>
      </c>
      <c r="E503" s="58">
        <v>1540.4198060000001</v>
      </c>
      <c r="F503" s="56">
        <v>8.1</v>
      </c>
      <c r="G503" s="58">
        <v>1227.3600000000001</v>
      </c>
      <c r="H503" s="58">
        <v>501.66</v>
      </c>
    </row>
    <row r="504" spans="1:8">
      <c r="A504" s="3">
        <v>45231</v>
      </c>
      <c r="B504" s="56">
        <v>92.8</v>
      </c>
      <c r="C504" s="56">
        <v>13.42</v>
      </c>
      <c r="D504" s="57">
        <v>90.04</v>
      </c>
      <c r="E504" s="58">
        <v>1534.765813</v>
      </c>
      <c r="F504" s="56">
        <v>7.7</v>
      </c>
      <c r="G504" s="58">
        <v>1208.08</v>
      </c>
      <c r="H504" s="58">
        <v>414.77</v>
      </c>
    </row>
    <row r="505" spans="1:8">
      <c r="A505" s="3">
        <v>45261</v>
      </c>
      <c r="B505" s="56">
        <v>90.48</v>
      </c>
      <c r="C505" s="56">
        <v>13.42</v>
      </c>
      <c r="D505" s="57">
        <v>88.16</v>
      </c>
      <c r="E505" s="58">
        <v>1528.304165</v>
      </c>
      <c r="F505" s="56">
        <v>7.7</v>
      </c>
      <c r="G505" s="58">
        <v>1255.79</v>
      </c>
      <c r="H505" s="58">
        <v>396.04</v>
      </c>
    </row>
    <row r="506" spans="1:8">
      <c r="A506" s="3">
        <v>45292</v>
      </c>
      <c r="B506" s="56">
        <v>91.54</v>
      </c>
      <c r="C506" s="56">
        <v>13.14</v>
      </c>
      <c r="D506" s="57">
        <v>92.62</v>
      </c>
      <c r="E506" s="58">
        <v>1614.0912599999999</v>
      </c>
      <c r="F506" s="56">
        <v>8.1</v>
      </c>
      <c r="G506" s="58">
        <v>1153.96</v>
      </c>
      <c r="H506" s="58">
        <v>467.68999999999994</v>
      </c>
    </row>
    <row r="507" spans="1:8">
      <c r="A507" s="3">
        <v>45323</v>
      </c>
      <c r="B507" s="56">
        <v>78.48</v>
      </c>
      <c r="C507" s="56">
        <v>11.61</v>
      </c>
      <c r="D507" s="57" t="s">
        <v>46</v>
      </c>
      <c r="E507" s="58">
        <v>1281.955027</v>
      </c>
      <c r="F507" s="56" t="s">
        <v>46</v>
      </c>
      <c r="G507" s="58">
        <v>986.08999999999992</v>
      </c>
      <c r="H507" s="58">
        <v>313</v>
      </c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4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/>
  <dimension ref="A1:G510"/>
  <sheetViews>
    <sheetView zoomScale="80" zoomScaleNormal="80" workbookViewId="0">
      <pane xSplit="1" ySplit="2" topLeftCell="B503" activePane="bottomRight" state="frozen"/>
      <selection activeCell="C503" sqref="C503"/>
      <selection pane="topRight" activeCell="C503" sqref="C503"/>
      <selection pane="bottomLeft" activeCell="C503" sqref="C503"/>
      <selection pane="bottomRight" activeCell="I509" sqref="I509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3" customWidth="1"/>
    <col min="6" max="6" width="14.875" customWidth="1"/>
  </cols>
  <sheetData>
    <row r="1" spans="1:7" ht="68.849999999999994" customHeight="1">
      <c r="A1" s="2" t="s">
        <v>6</v>
      </c>
      <c r="B1" s="8" t="s">
        <v>24</v>
      </c>
      <c r="C1" s="7" t="s">
        <v>47</v>
      </c>
      <c r="D1" s="7" t="s">
        <v>44</v>
      </c>
      <c r="E1" s="7" t="s">
        <v>30</v>
      </c>
      <c r="F1" s="7" t="s">
        <v>31</v>
      </c>
    </row>
    <row r="2" spans="1:7">
      <c r="A2" s="3">
        <v>29952</v>
      </c>
      <c r="B2" s="47">
        <v>1.36</v>
      </c>
      <c r="C2" s="47">
        <v>134.66999999999999</v>
      </c>
      <c r="D2" s="47"/>
      <c r="F2" s="47">
        <v>160443541</v>
      </c>
      <c r="G2" s="55"/>
    </row>
    <row r="3" spans="1:7">
      <c r="A3" s="3">
        <v>29983</v>
      </c>
      <c r="B3" s="47">
        <v>1.62</v>
      </c>
      <c r="C3" s="47">
        <v>106.81</v>
      </c>
      <c r="D3" s="47"/>
      <c r="F3" s="47">
        <v>165599699</v>
      </c>
      <c r="G3" s="55"/>
    </row>
    <row r="4" spans="1:7">
      <c r="A4" s="3">
        <v>30011</v>
      </c>
      <c r="B4" s="47">
        <v>1.32</v>
      </c>
      <c r="C4" s="47">
        <v>93.16</v>
      </c>
      <c r="D4" s="47"/>
      <c r="F4" s="47">
        <v>163968623</v>
      </c>
      <c r="G4" s="55"/>
    </row>
    <row r="5" spans="1:7">
      <c r="A5" s="3">
        <v>30042</v>
      </c>
      <c r="B5" s="47">
        <v>1.49</v>
      </c>
      <c r="C5" s="47">
        <v>96.54</v>
      </c>
      <c r="D5" s="47"/>
      <c r="F5" s="47">
        <v>162308854</v>
      </c>
      <c r="G5" s="55"/>
    </row>
    <row r="6" spans="1:7">
      <c r="A6" s="3">
        <v>30072</v>
      </c>
      <c r="B6" s="47">
        <v>1.98</v>
      </c>
      <c r="C6" s="47">
        <v>95.79</v>
      </c>
      <c r="D6" s="47"/>
      <c r="F6" s="47">
        <v>162427796</v>
      </c>
      <c r="G6" s="55"/>
    </row>
    <row r="7" spans="1:7">
      <c r="A7" s="3">
        <v>30103</v>
      </c>
      <c r="B7" s="47">
        <v>1.95</v>
      </c>
      <c r="C7" s="47">
        <v>100.33</v>
      </c>
      <c r="D7" s="47"/>
      <c r="F7" s="47">
        <v>156580863</v>
      </c>
      <c r="G7" s="55"/>
    </row>
    <row r="8" spans="1:7">
      <c r="A8" s="3">
        <v>30133</v>
      </c>
      <c r="B8" s="47">
        <v>2.21</v>
      </c>
      <c r="C8" s="47">
        <v>99.12</v>
      </c>
      <c r="D8" s="47"/>
      <c r="F8" s="47">
        <v>160923636</v>
      </c>
      <c r="G8" s="55"/>
    </row>
    <row r="9" spans="1:7">
      <c r="A9" s="3">
        <v>30164</v>
      </c>
      <c r="B9" s="47">
        <v>2.65</v>
      </c>
      <c r="C9" s="47">
        <v>102.68</v>
      </c>
      <c r="D9" s="47"/>
      <c r="F9" s="47">
        <v>158024545</v>
      </c>
      <c r="G9" s="55"/>
    </row>
    <row r="10" spans="1:7">
      <c r="A10" s="3">
        <v>30195</v>
      </c>
      <c r="B10" s="47">
        <v>2.68</v>
      </c>
      <c r="C10" s="47">
        <v>100</v>
      </c>
      <c r="D10" s="47"/>
      <c r="F10" s="47">
        <v>155205893</v>
      </c>
      <c r="G10" s="55"/>
    </row>
    <row r="11" spans="1:7">
      <c r="A11" s="3">
        <v>30225</v>
      </c>
      <c r="B11" s="47">
        <v>2.77</v>
      </c>
      <c r="C11" s="47">
        <v>102.32</v>
      </c>
      <c r="D11" s="47"/>
      <c r="F11" s="47">
        <v>156433937</v>
      </c>
      <c r="G11" s="55"/>
    </row>
    <row r="12" spans="1:7">
      <c r="A12" s="3">
        <v>30256</v>
      </c>
      <c r="B12" s="47">
        <v>2.71</v>
      </c>
      <c r="C12" s="47">
        <v>102.94</v>
      </c>
      <c r="D12" s="47"/>
      <c r="F12" s="47">
        <v>150926301</v>
      </c>
      <c r="G12" s="55"/>
    </row>
    <row r="13" spans="1:7">
      <c r="A13" s="3">
        <v>30286</v>
      </c>
      <c r="B13" s="47">
        <v>2.79</v>
      </c>
      <c r="C13" s="47">
        <v>93.53</v>
      </c>
      <c r="D13" s="47"/>
      <c r="F13" s="47">
        <v>156393580</v>
      </c>
      <c r="G13" s="55"/>
    </row>
    <row r="14" spans="1:7">
      <c r="A14" s="3">
        <v>30317</v>
      </c>
      <c r="B14" s="47">
        <v>2.73</v>
      </c>
      <c r="C14" s="47">
        <v>100.15</v>
      </c>
      <c r="D14" s="47"/>
      <c r="F14" s="47">
        <v>162308086</v>
      </c>
      <c r="G14" s="55"/>
    </row>
    <row r="15" spans="1:7">
      <c r="A15" s="3">
        <v>30348</v>
      </c>
      <c r="B15" s="47">
        <v>3.45</v>
      </c>
      <c r="C15" s="47">
        <v>123.77</v>
      </c>
      <c r="D15" s="47"/>
      <c r="F15" s="47">
        <v>163384942</v>
      </c>
      <c r="G15" s="55"/>
    </row>
    <row r="16" spans="1:7">
      <c r="A16" s="3">
        <v>30376</v>
      </c>
      <c r="B16" s="47">
        <v>2.91</v>
      </c>
      <c r="C16" s="47">
        <v>94.55</v>
      </c>
      <c r="D16" s="47"/>
      <c r="F16" s="47">
        <v>156679858</v>
      </c>
      <c r="G16" s="55"/>
    </row>
    <row r="17" spans="1:7">
      <c r="A17" s="3">
        <v>30407</v>
      </c>
      <c r="B17" s="47">
        <v>2.61</v>
      </c>
      <c r="C17" s="47">
        <v>96.07</v>
      </c>
      <c r="D17" s="47"/>
      <c r="F17" s="47">
        <v>151769800</v>
      </c>
      <c r="G17" s="55"/>
    </row>
    <row r="18" spans="1:7">
      <c r="A18" s="3">
        <v>30437</v>
      </c>
      <c r="B18" s="47">
        <v>2.42</v>
      </c>
      <c r="C18" s="47">
        <v>95.36</v>
      </c>
      <c r="D18" s="47"/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95.64</v>
      </c>
      <c r="D19" s="47"/>
      <c r="F19" s="47">
        <v>145537565</v>
      </c>
      <c r="G19" s="55"/>
    </row>
    <row r="20" spans="1:7">
      <c r="A20" s="3">
        <v>30498</v>
      </c>
      <c r="B20" s="47">
        <v>2.88</v>
      </c>
      <c r="C20" s="47">
        <v>100.55</v>
      </c>
      <c r="D20" s="47"/>
      <c r="F20" s="47">
        <v>147489927</v>
      </c>
      <c r="G20" s="55"/>
    </row>
    <row r="21" spans="1:7">
      <c r="A21" s="3">
        <v>30529</v>
      </c>
      <c r="B21" s="47">
        <v>2.91</v>
      </c>
      <c r="C21" s="47">
        <v>98.98</v>
      </c>
      <c r="D21" s="47"/>
      <c r="F21" s="47">
        <v>145490458</v>
      </c>
      <c r="G21" s="55"/>
    </row>
    <row r="22" spans="1:7">
      <c r="A22" s="3">
        <v>30560</v>
      </c>
      <c r="B22" s="47">
        <v>2.7</v>
      </c>
      <c r="C22" s="47">
        <v>100.91</v>
      </c>
      <c r="D22" s="47"/>
      <c r="F22" s="47">
        <v>148125840</v>
      </c>
      <c r="G22" s="55"/>
    </row>
    <row r="23" spans="1:7">
      <c r="A23" s="3">
        <v>30590</v>
      </c>
      <c r="B23" s="47">
        <v>2.79</v>
      </c>
      <c r="C23" s="47">
        <v>101.75</v>
      </c>
      <c r="D23" s="47"/>
      <c r="F23" s="47">
        <v>157232501</v>
      </c>
      <c r="G23" s="55"/>
    </row>
    <row r="24" spans="1:7">
      <c r="A24" s="3">
        <v>30621</v>
      </c>
      <c r="B24" s="47">
        <v>2.34</v>
      </c>
      <c r="C24" s="47">
        <v>100.28</v>
      </c>
      <c r="D24" s="47"/>
      <c r="F24" s="47">
        <v>157569737</v>
      </c>
      <c r="G24" s="55"/>
    </row>
    <row r="25" spans="1:7">
      <c r="A25" s="3">
        <v>30651</v>
      </c>
      <c r="B25" s="47">
        <v>2.27</v>
      </c>
      <c r="C25" s="47">
        <v>100.65</v>
      </c>
      <c r="D25" s="47"/>
      <c r="F25" s="47">
        <v>163316166</v>
      </c>
      <c r="G25" s="55"/>
    </row>
    <row r="26" spans="1:7">
      <c r="A26" s="3">
        <v>30682</v>
      </c>
      <c r="B26" s="47">
        <v>2.34</v>
      </c>
      <c r="C26" s="47">
        <v>111.16</v>
      </c>
      <c r="D26" s="47"/>
      <c r="F26" s="47">
        <v>168950085</v>
      </c>
      <c r="G26" s="55"/>
    </row>
    <row r="27" spans="1:7">
      <c r="A27" s="3">
        <v>30713</v>
      </c>
      <c r="B27" s="47">
        <v>2.75</v>
      </c>
      <c r="C27" s="47">
        <v>116.97</v>
      </c>
      <c r="D27" s="47"/>
      <c r="F27" s="47">
        <v>177131361</v>
      </c>
      <c r="G27" s="55"/>
    </row>
    <row r="28" spans="1:7">
      <c r="A28" s="3">
        <v>30742</v>
      </c>
      <c r="B28" s="47">
        <v>2.09</v>
      </c>
      <c r="C28" s="47">
        <v>100.13</v>
      </c>
      <c r="D28" s="47"/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104.98</v>
      </c>
      <c r="D29" s="47"/>
      <c r="F29" s="47">
        <v>177932971</v>
      </c>
      <c r="G29" s="55"/>
    </row>
    <row r="30" spans="1:7">
      <c r="A30" s="3">
        <v>30803</v>
      </c>
      <c r="B30" s="47">
        <v>2.11</v>
      </c>
      <c r="C30" s="47">
        <v>101.51</v>
      </c>
      <c r="D30" s="47"/>
      <c r="F30" s="47">
        <v>182198160</v>
      </c>
      <c r="G30" s="55"/>
    </row>
    <row r="31" spans="1:7">
      <c r="A31" s="3">
        <v>30834</v>
      </c>
      <c r="B31" s="47">
        <v>2.23</v>
      </c>
      <c r="C31" s="47">
        <v>104.44</v>
      </c>
      <c r="D31" s="47"/>
      <c r="F31" s="47">
        <v>178453542</v>
      </c>
      <c r="G31" s="55"/>
    </row>
    <row r="32" spans="1:7">
      <c r="A32" s="3">
        <v>30864</v>
      </c>
      <c r="B32" s="47">
        <v>2.52</v>
      </c>
      <c r="C32" s="47">
        <v>105.81</v>
      </c>
      <c r="D32" s="47"/>
      <c r="F32" s="47">
        <v>179831967</v>
      </c>
      <c r="G32" s="55"/>
    </row>
    <row r="33" spans="1:7">
      <c r="A33" s="3">
        <v>30895</v>
      </c>
      <c r="B33" s="47">
        <v>3.02</v>
      </c>
      <c r="C33" s="47">
        <v>106.27</v>
      </c>
      <c r="D33" s="47"/>
      <c r="F33" s="47">
        <v>186123750</v>
      </c>
      <c r="G33" s="55"/>
    </row>
    <row r="34" spans="1:7">
      <c r="A34" s="3">
        <v>30926</v>
      </c>
      <c r="B34" s="47">
        <v>3.03</v>
      </c>
      <c r="C34" s="47">
        <v>114.94</v>
      </c>
      <c r="D34" s="47"/>
      <c r="F34" s="47">
        <v>184035901</v>
      </c>
      <c r="G34" s="55"/>
    </row>
    <row r="35" spans="1:7">
      <c r="A35" s="3">
        <v>30956</v>
      </c>
      <c r="B35" s="47">
        <v>2.77</v>
      </c>
      <c r="C35" s="47">
        <v>114.97</v>
      </c>
      <c r="D35" s="47"/>
      <c r="F35" s="47">
        <v>185704960</v>
      </c>
      <c r="G35" s="55"/>
    </row>
    <row r="36" spans="1:7">
      <c r="A36" s="3">
        <v>30987</v>
      </c>
      <c r="B36" s="47">
        <v>2.25</v>
      </c>
      <c r="C36" s="47">
        <v>112.43</v>
      </c>
      <c r="D36" s="47"/>
      <c r="F36" s="47">
        <v>184423167</v>
      </c>
      <c r="G36" s="55"/>
    </row>
    <row r="37" spans="1:7">
      <c r="A37" s="3">
        <v>31017</v>
      </c>
      <c r="B37" s="47">
        <v>2.21</v>
      </c>
      <c r="C37" s="47">
        <v>111.19</v>
      </c>
      <c r="D37" s="47"/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111.64</v>
      </c>
      <c r="D38" s="47"/>
      <c r="F38" s="47">
        <v>188680735</v>
      </c>
      <c r="G38" s="55"/>
    </row>
    <row r="39" spans="1:7">
      <c r="A39" s="3">
        <v>31079</v>
      </c>
      <c r="B39" s="47">
        <v>2.15</v>
      </c>
      <c r="C39" s="47">
        <v>142.21</v>
      </c>
      <c r="D39" s="47"/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109.16</v>
      </c>
      <c r="D40" s="47"/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108.75</v>
      </c>
      <c r="D41" s="47"/>
      <c r="F41" s="47">
        <v>191432379</v>
      </c>
      <c r="G41" s="55"/>
    </row>
    <row r="42" spans="1:7">
      <c r="A42" s="3">
        <v>31168</v>
      </c>
      <c r="B42" s="47">
        <v>2.57</v>
      </c>
      <c r="C42" s="47">
        <v>109.03</v>
      </c>
      <c r="D42" s="47"/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116.11</v>
      </c>
      <c r="D43" s="47"/>
      <c r="F43" s="47">
        <v>194033935</v>
      </c>
      <c r="G43" s="55"/>
    </row>
    <row r="44" spans="1:7">
      <c r="A44" s="3">
        <v>31229</v>
      </c>
      <c r="B44" s="47">
        <v>3.44</v>
      </c>
      <c r="C44" s="47">
        <v>111.83</v>
      </c>
      <c r="D44" s="47"/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112.37</v>
      </c>
      <c r="D45" s="47"/>
      <c r="F45" s="47">
        <v>193896515</v>
      </c>
      <c r="G45" s="55"/>
    </row>
    <row r="46" spans="1:7">
      <c r="A46" s="3">
        <v>31291</v>
      </c>
      <c r="B46" s="47">
        <v>3.62</v>
      </c>
      <c r="C46" s="47">
        <v>116.64</v>
      </c>
      <c r="D46" s="47"/>
      <c r="F46" s="47">
        <v>188931045</v>
      </c>
      <c r="G46" s="55"/>
    </row>
    <row r="47" spans="1:7">
      <c r="A47" s="3">
        <v>31321</v>
      </c>
      <c r="B47" s="47">
        <v>3.45</v>
      </c>
      <c r="C47" s="47">
        <v>112.98</v>
      </c>
      <c r="D47" s="47"/>
      <c r="F47" s="47">
        <v>193417545</v>
      </c>
      <c r="G47" s="55"/>
    </row>
    <row r="48" spans="1:7">
      <c r="A48" s="3">
        <v>31352</v>
      </c>
      <c r="B48" s="47">
        <v>3.28</v>
      </c>
      <c r="C48" s="47">
        <v>114.78</v>
      </c>
      <c r="D48" s="47"/>
      <c r="F48" s="47">
        <v>183986303</v>
      </c>
      <c r="G48" s="55"/>
    </row>
    <row r="49" spans="1:7">
      <c r="A49" s="3">
        <v>31382</v>
      </c>
      <c r="B49" s="47">
        <v>2.91</v>
      </c>
      <c r="C49" s="47">
        <v>108.14</v>
      </c>
      <c r="D49" s="47"/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130.74</v>
      </c>
      <c r="D50" s="47"/>
      <c r="F50" s="47">
        <v>182813581</v>
      </c>
      <c r="G50" s="55"/>
    </row>
    <row r="51" spans="1:7">
      <c r="A51" s="3">
        <v>31444</v>
      </c>
      <c r="B51" s="47">
        <v>3.33</v>
      </c>
      <c r="C51" s="47">
        <v>158.79</v>
      </c>
      <c r="D51" s="47"/>
      <c r="F51" s="47">
        <v>184270018</v>
      </c>
      <c r="G51" s="55"/>
    </row>
    <row r="52" spans="1:7">
      <c r="A52" s="3">
        <v>31472</v>
      </c>
      <c r="B52" s="47">
        <v>2.79</v>
      </c>
      <c r="C52" s="47">
        <v>98.58</v>
      </c>
      <c r="D52" s="47"/>
      <c r="F52" s="47">
        <v>171316119</v>
      </c>
      <c r="G52" s="55"/>
    </row>
    <row r="53" spans="1:7">
      <c r="A53" s="3">
        <v>31503</v>
      </c>
      <c r="B53" s="47">
        <v>2.34</v>
      </c>
      <c r="C53" s="47">
        <v>111.35</v>
      </c>
      <c r="D53" s="47"/>
      <c r="F53" s="47">
        <v>175163337</v>
      </c>
      <c r="G53" s="55"/>
    </row>
    <row r="54" spans="1:7">
      <c r="A54" s="3">
        <v>31533</v>
      </c>
      <c r="B54" s="47">
        <v>2.34</v>
      </c>
      <c r="C54" s="47">
        <v>108.71</v>
      </c>
      <c r="D54" s="47"/>
      <c r="F54" s="47">
        <v>171914195</v>
      </c>
      <c r="G54" s="55"/>
    </row>
    <row r="55" spans="1:7">
      <c r="A55" s="3">
        <v>31564</v>
      </c>
      <c r="B55" s="47">
        <v>2.72</v>
      </c>
      <c r="C55" s="47">
        <v>114.29</v>
      </c>
      <c r="D55" s="47"/>
      <c r="F55" s="47">
        <v>168114224</v>
      </c>
      <c r="G55" s="55"/>
    </row>
    <row r="56" spans="1:7">
      <c r="A56" s="3">
        <v>31594</v>
      </c>
      <c r="B56" s="47">
        <v>2.93</v>
      </c>
      <c r="C56" s="47">
        <v>112.09</v>
      </c>
      <c r="D56" s="47"/>
      <c r="F56" s="47">
        <v>168364824</v>
      </c>
      <c r="G56" s="55"/>
    </row>
    <row r="57" spans="1:7">
      <c r="A57" s="3">
        <v>31625</v>
      </c>
      <c r="B57" s="47">
        <v>3.11</v>
      </c>
      <c r="C57" s="47">
        <v>110.52</v>
      </c>
      <c r="D57" s="47"/>
      <c r="F57" s="47">
        <v>168647360</v>
      </c>
      <c r="G57" s="55"/>
    </row>
    <row r="58" spans="1:7">
      <c r="A58" s="3">
        <v>31656</v>
      </c>
      <c r="B58" s="47">
        <v>2.96</v>
      </c>
      <c r="C58" s="47">
        <v>114.48</v>
      </c>
      <c r="D58" s="47"/>
      <c r="F58" s="47">
        <v>166595473</v>
      </c>
      <c r="G58" s="55"/>
    </row>
    <row r="59" spans="1:7">
      <c r="A59" s="3">
        <v>31686</v>
      </c>
      <c r="B59" s="47">
        <v>2.61</v>
      </c>
      <c r="C59" s="47">
        <v>107.93</v>
      </c>
      <c r="D59" s="47"/>
      <c r="F59" s="47">
        <v>168456777</v>
      </c>
      <c r="G59" s="55"/>
    </row>
    <row r="60" spans="1:7">
      <c r="A60" s="3">
        <v>31717</v>
      </c>
      <c r="B60" s="47">
        <v>2.33</v>
      </c>
      <c r="C60" s="47">
        <v>109.52</v>
      </c>
      <c r="D60" s="47"/>
      <c r="F60" s="47">
        <v>175585588</v>
      </c>
      <c r="G60" s="55"/>
    </row>
    <row r="61" spans="1:7">
      <c r="A61" s="3">
        <v>31747</v>
      </c>
      <c r="B61" s="47">
        <v>1.98</v>
      </c>
      <c r="C61" s="47">
        <v>109.04</v>
      </c>
      <c r="D61" s="47"/>
      <c r="F61" s="47">
        <v>170005379</v>
      </c>
      <c r="G61" s="55"/>
    </row>
    <row r="62" spans="1:7">
      <c r="A62" s="3">
        <v>31778</v>
      </c>
      <c r="B62" s="47">
        <v>1.92</v>
      </c>
      <c r="C62" s="47">
        <v>180.73</v>
      </c>
      <c r="D62" s="47"/>
      <c r="F62" s="47">
        <v>174717125</v>
      </c>
      <c r="G62" s="55"/>
    </row>
    <row r="63" spans="1:7">
      <c r="A63" s="3">
        <v>31809</v>
      </c>
      <c r="B63" s="47">
        <v>2.37</v>
      </c>
      <c r="C63" s="47">
        <v>116.03</v>
      </c>
      <c r="D63" s="47"/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105.14</v>
      </c>
      <c r="D64" s="47"/>
      <c r="F64" s="47">
        <v>184406544</v>
      </c>
      <c r="G64" s="55"/>
    </row>
    <row r="65" spans="1:7">
      <c r="A65" s="3">
        <v>31868</v>
      </c>
      <c r="B65" s="47">
        <v>1.72</v>
      </c>
      <c r="C65" s="47">
        <v>104.62</v>
      </c>
      <c r="D65" s="47"/>
      <c r="F65" s="47">
        <v>184700162</v>
      </c>
      <c r="G65" s="55"/>
    </row>
    <row r="66" spans="1:7">
      <c r="A66" s="3">
        <v>31898</v>
      </c>
      <c r="B66" s="47">
        <v>1.94</v>
      </c>
      <c r="C66" s="47">
        <v>107.68</v>
      </c>
      <c r="D66" s="47"/>
      <c r="F66" s="47">
        <v>186045459</v>
      </c>
      <c r="G66" s="55"/>
    </row>
    <row r="67" spans="1:7">
      <c r="A67" s="3">
        <v>31929</v>
      </c>
      <c r="B67" s="47">
        <v>1.75</v>
      </c>
      <c r="C67" s="47">
        <v>108.48</v>
      </c>
      <c r="D67" s="47"/>
      <c r="F67" s="47">
        <v>183999731</v>
      </c>
      <c r="G67" s="55"/>
    </row>
    <row r="68" spans="1:7">
      <c r="A68" s="3">
        <v>31959</v>
      </c>
      <c r="B68" s="47">
        <v>2.02</v>
      </c>
      <c r="C68" s="47">
        <v>112.65</v>
      </c>
      <c r="D68" s="47"/>
      <c r="F68" s="47">
        <v>188663369</v>
      </c>
      <c r="G68" s="55"/>
    </row>
    <row r="69" spans="1:7">
      <c r="A69" s="3">
        <v>31990</v>
      </c>
      <c r="B69" s="47">
        <v>2.08</v>
      </c>
      <c r="C69" s="47">
        <v>113.35</v>
      </c>
      <c r="D69" s="47"/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117.2</v>
      </c>
      <c r="D70" s="47"/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116.42</v>
      </c>
      <c r="D71" s="47"/>
      <c r="F71" s="47">
        <v>182249268</v>
      </c>
      <c r="G71" s="55"/>
    </row>
    <row r="72" spans="1:7">
      <c r="A72" s="3">
        <v>32082</v>
      </c>
      <c r="B72" s="47">
        <v>1.86</v>
      </c>
      <c r="C72" s="47">
        <v>115.77</v>
      </c>
      <c r="D72" s="47"/>
      <c r="F72" s="47">
        <v>186350537</v>
      </c>
      <c r="G72" s="55"/>
    </row>
    <row r="73" spans="1:7">
      <c r="A73" s="3">
        <v>32112</v>
      </c>
      <c r="B73" s="47">
        <v>1.82</v>
      </c>
      <c r="C73" s="47">
        <v>112.15</v>
      </c>
      <c r="D73" s="47"/>
      <c r="F73" s="47">
        <v>184041985</v>
      </c>
      <c r="G73" s="55"/>
    </row>
    <row r="74" spans="1:7">
      <c r="A74" s="3">
        <v>32143</v>
      </c>
      <c r="B74" s="47">
        <v>1.77</v>
      </c>
      <c r="C74" s="47">
        <v>128.38999999999999</v>
      </c>
      <c r="D74" s="47"/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198.61</v>
      </c>
      <c r="D75" s="47"/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111.87</v>
      </c>
      <c r="D76" s="47"/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114.07</v>
      </c>
      <c r="D77" s="47"/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116.23</v>
      </c>
      <c r="D78" s="47"/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117.93</v>
      </c>
      <c r="D79" s="47"/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120.96</v>
      </c>
      <c r="D80" s="47"/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120.4</v>
      </c>
      <c r="D81" s="47"/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124.99</v>
      </c>
      <c r="D82" s="47"/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121.57</v>
      </c>
      <c r="D83" s="47"/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121.31</v>
      </c>
      <c r="D84" s="47"/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116.23</v>
      </c>
      <c r="D85" s="47"/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181.58</v>
      </c>
      <c r="D86" s="47"/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189.98</v>
      </c>
      <c r="D87" s="47"/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113.67</v>
      </c>
      <c r="D88" s="47"/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118.79</v>
      </c>
      <c r="D89" s="47"/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117.78</v>
      </c>
      <c r="D90" s="47"/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120.38</v>
      </c>
      <c r="D91" s="47"/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128.28</v>
      </c>
      <c r="D92" s="47"/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125.78</v>
      </c>
      <c r="D93" s="47"/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130.71</v>
      </c>
      <c r="D94" s="47"/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129.21</v>
      </c>
      <c r="D95" s="47"/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124.44</v>
      </c>
      <c r="D96" s="47"/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130.18</v>
      </c>
      <c r="D97" s="47"/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283.12</v>
      </c>
      <c r="D98" s="47"/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135.16</v>
      </c>
      <c r="D99" s="47"/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120.6</v>
      </c>
      <c r="D100" s="47"/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126.99</v>
      </c>
      <c r="D101" s="47"/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128.29</v>
      </c>
      <c r="D102" s="47"/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127.63</v>
      </c>
      <c r="D103" s="47"/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135.46</v>
      </c>
      <c r="D104" s="47"/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131.59</v>
      </c>
      <c r="D105" s="47"/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136.59</v>
      </c>
      <c r="D106" s="47"/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134.59</v>
      </c>
      <c r="D107" s="47"/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128.37</v>
      </c>
      <c r="D108" s="47"/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130.79</v>
      </c>
      <c r="D109" s="47"/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164.01</v>
      </c>
      <c r="D110" s="47"/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286.89</v>
      </c>
      <c r="D111" s="47"/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126.94</v>
      </c>
      <c r="D112" s="47"/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132.12</v>
      </c>
      <c r="D113" s="47"/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128.13999999999999</v>
      </c>
      <c r="D114" s="47"/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134.80000000000001</v>
      </c>
      <c r="D115" s="47"/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138.66</v>
      </c>
      <c r="D116" s="47"/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131.25</v>
      </c>
      <c r="D117" s="47"/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134.07</v>
      </c>
      <c r="D118" s="47"/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127.59</v>
      </c>
      <c r="D119" s="47"/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126.89</v>
      </c>
      <c r="D120" s="47"/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130.25</v>
      </c>
      <c r="D121" s="47"/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248.67</v>
      </c>
      <c r="D122" s="47"/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200.61</v>
      </c>
      <c r="D123" s="47"/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132.19999999999999</v>
      </c>
      <c r="D124" s="47"/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133.62</v>
      </c>
      <c r="D125" s="47"/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137.80000000000001</v>
      </c>
      <c r="D126" s="47"/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138.16999999999999</v>
      </c>
      <c r="D127" s="47"/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141.97</v>
      </c>
      <c r="D128" s="47"/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141.87</v>
      </c>
      <c r="D129" s="47"/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146.1</v>
      </c>
      <c r="D130" s="47"/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140.08000000000001</v>
      </c>
      <c r="D131" s="47"/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142.72999999999999</v>
      </c>
      <c r="D132" s="47"/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143.13999999999999</v>
      </c>
      <c r="D133" s="47"/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350.46</v>
      </c>
      <c r="D134" s="47"/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148.4</v>
      </c>
      <c r="D135" s="47"/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134.43</v>
      </c>
      <c r="D136" s="47"/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139.34</v>
      </c>
      <c r="D137" s="47"/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141.62</v>
      </c>
      <c r="D138" s="47"/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146.13999999999999</v>
      </c>
      <c r="D139" s="47"/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144.27000000000001</v>
      </c>
      <c r="D140" s="47"/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145.31</v>
      </c>
      <c r="D141" s="47"/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150.06</v>
      </c>
      <c r="D142" s="47"/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147.12</v>
      </c>
      <c r="D143" s="47"/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147.26</v>
      </c>
      <c r="D144" s="47"/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146.19</v>
      </c>
      <c r="D145" s="47"/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234.49</v>
      </c>
      <c r="D146" s="47"/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276.8</v>
      </c>
      <c r="D147" s="47"/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141.15</v>
      </c>
      <c r="D148" s="47"/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145.88999999999999</v>
      </c>
      <c r="D149" s="47"/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146.81</v>
      </c>
      <c r="D150" s="47"/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146.12</v>
      </c>
      <c r="D151" s="47"/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154.54</v>
      </c>
      <c r="D152" s="47">
        <v>8.3960000000000008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151.76</v>
      </c>
      <c r="D153" s="47">
        <v>8.7639999999999993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153.85</v>
      </c>
      <c r="D154" s="47">
        <v>8.6669999999999998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148.38</v>
      </c>
      <c r="D155" s="47">
        <v>8.8450000000000006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141.97999999999999</v>
      </c>
      <c r="D156" s="47">
        <v>8.7690000000000001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147.49</v>
      </c>
      <c r="D157" s="47">
        <v>8.7330000000000005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318.19</v>
      </c>
      <c r="D158" s="47">
        <v>8.5609999999999999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170.49</v>
      </c>
      <c r="D159" s="47">
        <v>8.766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133.93</v>
      </c>
      <c r="D160" s="47">
        <v>8.6880000000000006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144.6</v>
      </c>
      <c r="D161" s="47">
        <v>8.7720000000000002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140.96</v>
      </c>
      <c r="D162" s="47">
        <v>8.7330000000000005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141.22999999999999</v>
      </c>
      <c r="D163" s="47">
        <v>8.5950000000000006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150.25</v>
      </c>
      <c r="D164" s="47">
        <v>8.44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149.12</v>
      </c>
      <c r="D165" s="47">
        <v>8.4420000000000002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150.51</v>
      </c>
      <c r="D166" s="47">
        <v>8.4309999999999992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150.53</v>
      </c>
      <c r="D167" s="47">
        <v>8.3350000000000009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144.86000000000001</v>
      </c>
      <c r="D168" s="47">
        <v>8.4480000000000004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151.71</v>
      </c>
      <c r="D169" s="47">
        <v>8.3239999999999998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180.04</v>
      </c>
      <c r="D170" s="47">
        <v>8.1750000000000007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335.87</v>
      </c>
      <c r="D171" s="47">
        <v>8.5640000000000001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146.76</v>
      </c>
      <c r="D172" s="47">
        <v>8.5459999999999994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146.84</v>
      </c>
      <c r="D173" s="47">
        <v>8.516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141.18</v>
      </c>
      <c r="D174" s="47">
        <v>8.4529999999999994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147.80000000000001</v>
      </c>
      <c r="D175" s="47">
        <v>8.0739999999999998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147.07</v>
      </c>
      <c r="D176" s="47">
        <v>8.1880000000000006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143.22999999999999</v>
      </c>
      <c r="D177" s="47">
        <v>8.1370000000000005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150.57</v>
      </c>
      <c r="D178" s="47">
        <v>7.99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141.04</v>
      </c>
      <c r="D179" s="47">
        <v>7.83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137.01</v>
      </c>
      <c r="D180" s="47">
        <v>7.9089999999999998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140.47999999999999</v>
      </c>
      <c r="D181" s="47">
        <v>7.7270000000000003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240.71</v>
      </c>
      <c r="D182" s="47">
        <v>7.8639999999999999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255.63</v>
      </c>
      <c r="D183" s="47">
        <v>7.9790000000000001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135.26</v>
      </c>
      <c r="D184" s="47">
        <v>7.99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141.80000000000001</v>
      </c>
      <c r="D185" s="47">
        <v>8.0530000000000008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140.9</v>
      </c>
      <c r="D186" s="47">
        <v>7.8239999999999998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147.33000000000001</v>
      </c>
      <c r="D187" s="47">
        <v>8.0229999999999997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146.52000000000001</v>
      </c>
      <c r="D188" s="47">
        <v>8.0050000000000008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144.47999999999999</v>
      </c>
      <c r="D189" s="47">
        <v>8.2390000000000008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148.12</v>
      </c>
      <c r="D190" s="47">
        <v>8.2840000000000007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138.22</v>
      </c>
      <c r="D191" s="47">
        <v>8.5009999999999994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141.63</v>
      </c>
      <c r="D192" s="47">
        <v>8.3780000000000001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146</v>
      </c>
      <c r="D193" s="47">
        <v>8.3580000000000005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364.95</v>
      </c>
      <c r="D194" s="47">
        <v>8.5670000000000002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150.13999999999999</v>
      </c>
      <c r="D195" s="47">
        <v>8.6620000000000008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137.13</v>
      </c>
      <c r="D196" s="47">
        <v>8.6240000000000006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141.79</v>
      </c>
      <c r="D197" s="47">
        <v>8.49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148.19</v>
      </c>
      <c r="D198" s="47">
        <v>8.4290000000000003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142.49</v>
      </c>
      <c r="D199" s="47">
        <v>8.391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144.65</v>
      </c>
      <c r="D200" s="47">
        <v>8.4079999999999995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140.22999999999999</v>
      </c>
      <c r="D201" s="47">
        <v>8.3350000000000009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142.09</v>
      </c>
      <c r="D202" s="47">
        <v>8.1539999999999999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135.37</v>
      </c>
      <c r="D203" s="47">
        <v>8.0220000000000002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134.08000000000001</v>
      </c>
      <c r="D204" s="47">
        <v>7.7560000000000002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143.19</v>
      </c>
      <c r="D205" s="47">
        <v>7.5819999999999999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197.01</v>
      </c>
      <c r="D206" s="47">
        <v>7.5659999999999998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297.83</v>
      </c>
      <c r="D207" s="47">
        <v>7.3760000000000003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131.38</v>
      </c>
      <c r="D208" s="47">
        <v>7.2910000000000004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132.37</v>
      </c>
      <c r="D209" s="47">
        <v>7.2190000000000003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134.36000000000001</v>
      </c>
      <c r="D210" s="47">
        <v>7.1740000000000004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140.91999999999999</v>
      </c>
      <c r="D211" s="47">
        <v>7.0860000000000003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138.52000000000001</v>
      </c>
      <c r="D212" s="47">
        <v>7.1360000000000001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136.87</v>
      </c>
      <c r="D213" s="47">
        <v>7.0750000000000002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149.38</v>
      </c>
      <c r="D214" s="47">
        <v>6.9539999999999997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131.81</v>
      </c>
      <c r="D215" s="47">
        <v>7.02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131.63</v>
      </c>
      <c r="D216" s="47">
        <v>6.8019999999999996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148.55000000000001</v>
      </c>
      <c r="D217" s="47">
        <v>6.9080000000000004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244.94</v>
      </c>
      <c r="D218" s="47">
        <v>6.9809999999999999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225.2</v>
      </c>
      <c r="D219" s="47">
        <v>6.8970000000000002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127.84</v>
      </c>
      <c r="D220" s="47">
        <v>6.9059999999999997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137.33000000000001</v>
      </c>
      <c r="D221" s="47">
        <v>6.8049999999999997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133.16</v>
      </c>
      <c r="D222" s="47">
        <v>6.8220000000000001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133.22</v>
      </c>
      <c r="D223" s="47">
        <v>6.5780000000000003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137.81</v>
      </c>
      <c r="D224" s="47">
        <v>6.6360000000000001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132.6</v>
      </c>
      <c r="D225" s="47">
        <v>6.73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133.13999999999999</v>
      </c>
      <c r="D226" s="47">
        <v>6.6539999999999999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129.58000000000001</v>
      </c>
      <c r="D227" s="47">
        <v>6.6509999999999998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130.16999999999999</v>
      </c>
      <c r="D228" s="47">
        <v>6.6360000000000001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146.37</v>
      </c>
      <c r="D229" s="47">
        <v>6.548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319.27999999999997</v>
      </c>
      <c r="D230" s="47">
        <v>6.8170000000000002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148.01</v>
      </c>
      <c r="D231" s="47">
        <v>6.5869999999999997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129.63</v>
      </c>
      <c r="D232" s="47">
        <v>6.4930000000000003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141.91999999999999</v>
      </c>
      <c r="D233" s="47">
        <v>6.2880000000000003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136.86000000000001</v>
      </c>
      <c r="D234" s="47">
        <v>6.3010000000000002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147.16999999999999</v>
      </c>
      <c r="D235" s="47">
        <v>6.0620000000000003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148.22</v>
      </c>
      <c r="D236" s="47">
        <v>5.6360000000000001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136.27000000000001</v>
      </c>
      <c r="D237" s="47">
        <v>5.8079999999999998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149.4</v>
      </c>
      <c r="D238" s="47">
        <v>5.15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131</v>
      </c>
      <c r="D239" s="47">
        <v>5.2560000000000002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132.53</v>
      </c>
      <c r="D240" s="47">
        <v>5.0060000000000002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145.54</v>
      </c>
      <c r="D241" s="47">
        <v>4.4619999999999997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200.98</v>
      </c>
      <c r="D242" s="47">
        <v>4.5570000000000004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231.94</v>
      </c>
      <c r="D243" s="47">
        <v>4.5430000000000001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123.88</v>
      </c>
      <c r="D244" s="47">
        <v>4.4409999999999998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126.04</v>
      </c>
      <c r="D245" s="47">
        <v>4.2439999999999998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122.56</v>
      </c>
      <c r="D246" s="47">
        <v>4.5839999999999996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133.47999999999999</v>
      </c>
      <c r="D247" s="47">
        <v>4.1340000000000003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130.21</v>
      </c>
      <c r="D248" s="47">
        <v>3.9820000000000002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125.45</v>
      </c>
      <c r="D249" s="47">
        <v>3.91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131.32</v>
      </c>
      <c r="D250" s="47">
        <v>3.661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122.59</v>
      </c>
      <c r="D251" s="47">
        <v>3.69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123.59</v>
      </c>
      <c r="D252" s="47">
        <v>3.5529999999999999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134.84</v>
      </c>
      <c r="D253" s="47">
        <v>3.4860000000000002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242.46</v>
      </c>
      <c r="D254" s="47">
        <v>3.1779999999999999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153.61000000000001</v>
      </c>
      <c r="D255" s="47">
        <v>3.3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121.4</v>
      </c>
      <c r="D256" s="47">
        <v>3.2669999999999999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123.54</v>
      </c>
      <c r="D257" s="47">
        <v>2.9769999999999999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126.52</v>
      </c>
      <c r="D258" s="47">
        <v>3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127.38</v>
      </c>
      <c r="D259" s="47">
        <v>2.835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123.65</v>
      </c>
      <c r="D260" s="47">
        <v>2.8260000000000001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123.31</v>
      </c>
      <c r="D261" s="47">
        <v>2.7970000000000002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124.53</v>
      </c>
      <c r="D262" s="47">
        <v>2.5840000000000001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113.68</v>
      </c>
      <c r="D263" s="47">
        <v>2.6269999999999998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118.46</v>
      </c>
      <c r="D264" s="47">
        <v>2.2869999999999999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125.57</v>
      </c>
      <c r="D265" s="47">
        <v>2.355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263.75</v>
      </c>
      <c r="D266" s="47">
        <v>2.1560000000000001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127.11</v>
      </c>
      <c r="D267" s="47">
        <v>2.4350000000000001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111.18</v>
      </c>
      <c r="D268" s="47">
        <v>2.282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116.58</v>
      </c>
      <c r="D269" s="47">
        <v>2.331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115.13</v>
      </c>
      <c r="D270" s="47">
        <v>2.1419999999999999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123.92</v>
      </c>
      <c r="D271" s="47">
        <v>2.258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124.19</v>
      </c>
      <c r="D272" s="47">
        <v>2.1779999999999999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118.49</v>
      </c>
      <c r="D273" s="47">
        <v>2.351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121.58</v>
      </c>
      <c r="D274" s="47">
        <v>2.2930000000000001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116.7</v>
      </c>
      <c r="D275" s="47">
        <v>2.19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117.55</v>
      </c>
      <c r="D276" s="47">
        <v>2.1989999999999998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125.82</v>
      </c>
      <c r="D277" s="47">
        <v>2.1589999999999998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217.38</v>
      </c>
      <c r="D278" s="47">
        <v>2.2970000000000002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197.31</v>
      </c>
      <c r="D279" s="47">
        <v>2.3380000000000001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112.26</v>
      </c>
      <c r="D280" s="47">
        <v>2.4140000000000001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116.37</v>
      </c>
      <c r="D281" s="47">
        <v>2.407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116.44</v>
      </c>
      <c r="D282" s="47">
        <v>2.347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120.08</v>
      </c>
      <c r="D283" s="47">
        <v>2.258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125.92</v>
      </c>
      <c r="D284" s="47">
        <v>2.2879999999999998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115.44</v>
      </c>
      <c r="D285" s="47">
        <v>2.3530000000000002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119.89</v>
      </c>
      <c r="D286" s="47">
        <v>2.2669999999999999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114.33</v>
      </c>
      <c r="D287" s="47">
        <v>2.3109999999999999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112.5</v>
      </c>
      <c r="D288" s="47">
        <v>2.2480000000000002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123.04</v>
      </c>
      <c r="D289" s="47">
        <v>2.2850000000000001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253.04</v>
      </c>
      <c r="D290" s="47">
        <v>2.294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137.05000000000001</v>
      </c>
      <c r="D291" s="47">
        <v>2.2250000000000001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108.83</v>
      </c>
      <c r="D292" s="47">
        <v>2.3039999999999998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114.86</v>
      </c>
      <c r="D293" s="47">
        <v>2.359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114.67</v>
      </c>
      <c r="D294" s="47">
        <v>2.4089999999999998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116.12</v>
      </c>
      <c r="D295" s="47">
        <v>2.3460000000000001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120.81</v>
      </c>
      <c r="D296" s="47">
        <v>2.411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112.58</v>
      </c>
      <c r="D297" s="47">
        <v>2.4119999999999999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118.44</v>
      </c>
      <c r="D298" s="47">
        <v>2.3780000000000001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117.1</v>
      </c>
      <c r="D299" s="47">
        <v>2.4380000000000002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113.1</v>
      </c>
      <c r="D300" s="47">
        <v>2.448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124.8</v>
      </c>
      <c r="D301" s="47">
        <v>2.3740000000000001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143.41</v>
      </c>
      <c r="D302" s="47">
        <v>2.3490000000000002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276.77999999999997</v>
      </c>
      <c r="D303" s="47">
        <v>2.4329999999999998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110.46</v>
      </c>
      <c r="D304" s="47">
        <v>2.468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110.85</v>
      </c>
      <c r="D305" s="47">
        <v>2.585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105.65</v>
      </c>
      <c r="D306" s="47">
        <v>2.544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112.54</v>
      </c>
      <c r="D307" s="47">
        <v>2.95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109.05</v>
      </c>
      <c r="D308" s="47">
        <v>2.774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109.41</v>
      </c>
      <c r="D309" s="47">
        <v>2.8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114.96</v>
      </c>
      <c r="D310" s="47">
        <v>2.7930000000000001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101.51</v>
      </c>
      <c r="D311" s="47">
        <v>2.8330000000000002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103.95</v>
      </c>
      <c r="D312" s="47">
        <v>2.7989999999999999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111.29</v>
      </c>
      <c r="D313" s="47">
        <v>2.847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179.98</v>
      </c>
      <c r="D314" s="47">
        <v>2.8290000000000002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183.42</v>
      </c>
      <c r="D315" s="47">
        <v>2.85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102.54</v>
      </c>
      <c r="D316" s="47">
        <v>2.8450000000000002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103.43</v>
      </c>
      <c r="D317" s="47">
        <v>2.9079999999999999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104.92</v>
      </c>
      <c r="D318" s="47">
        <v>2.8769999999999998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108.32</v>
      </c>
      <c r="D319" s="47">
        <v>2.89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110.1</v>
      </c>
      <c r="D320" s="47">
        <v>2.8879999999999999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108.83</v>
      </c>
      <c r="D321" s="47">
        <v>2.855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115.72</v>
      </c>
      <c r="D322" s="47">
        <v>2.879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114.49</v>
      </c>
      <c r="D323" s="47">
        <v>2.8319999999999999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131.82</v>
      </c>
      <c r="D324" s="47">
        <v>2.722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149.29</v>
      </c>
      <c r="D325" s="47">
        <v>2.3479999999999999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303.62</v>
      </c>
      <c r="D326" s="47">
        <v>1.94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146.69</v>
      </c>
      <c r="D327" s="47">
        <v>1.716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118.1</v>
      </c>
      <c r="D328" s="47">
        <v>1.5549999999999999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111.12</v>
      </c>
      <c r="D329" s="47">
        <v>1.4650000000000001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109.34</v>
      </c>
      <c r="D330" s="47">
        <v>1.536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100.84</v>
      </c>
      <c r="D331" s="47">
        <v>1.532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102.14</v>
      </c>
      <c r="D332" s="47">
        <v>1.292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99.82</v>
      </c>
      <c r="D333" s="47">
        <v>1.302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99.66</v>
      </c>
      <c r="D334" s="47">
        <v>1.577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96.06</v>
      </c>
      <c r="D335" s="47">
        <v>1.54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94.28</v>
      </c>
      <c r="D336" s="47">
        <v>1.3440000000000001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100.96</v>
      </c>
      <c r="D337" s="47">
        <v>1.341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139.22999999999999</v>
      </c>
      <c r="D338" s="47">
        <v>1.3580000000000001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182.5</v>
      </c>
      <c r="D339" s="47">
        <v>1.573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89.72</v>
      </c>
      <c r="D340" s="47">
        <v>1.502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89.05</v>
      </c>
      <c r="D341" s="47">
        <v>1.4039999999999999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88.94</v>
      </c>
      <c r="D342" s="47">
        <v>1.423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92.96</v>
      </c>
      <c r="D343" s="47">
        <v>1.4590000000000001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92.61</v>
      </c>
      <c r="D344" s="47">
        <v>1.4990000000000001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92.82</v>
      </c>
      <c r="D345" s="47">
        <v>1.4219999999999999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99.07</v>
      </c>
      <c r="D346" s="47">
        <v>1.464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93.17</v>
      </c>
      <c r="D347" s="47">
        <v>1.5049999999999999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87.81</v>
      </c>
      <c r="D348" s="47">
        <v>1.43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94.38</v>
      </c>
      <c r="D349" s="47">
        <v>1.3919999999999999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179.95</v>
      </c>
      <c r="D350" s="47">
        <v>1.4219999999999999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128.58000000000001</v>
      </c>
      <c r="D351" s="47">
        <v>1.429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85.23</v>
      </c>
      <c r="D352" s="47">
        <v>1.49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89.59</v>
      </c>
      <c r="D353" s="47">
        <v>1.577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91.37</v>
      </c>
      <c r="D354" s="47">
        <v>1.47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93.85</v>
      </c>
      <c r="D355" s="47">
        <v>1.5289999999999999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99.05</v>
      </c>
      <c r="D356" s="47">
        <v>1.611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101.14</v>
      </c>
      <c r="D357" s="47">
        <v>1.65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105.59</v>
      </c>
      <c r="D358" s="47">
        <v>1.6020000000000001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95.75</v>
      </c>
      <c r="D359" s="47">
        <v>1.605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97.19</v>
      </c>
      <c r="D360" s="47">
        <v>1.5109999999999999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110.13</v>
      </c>
      <c r="D361" s="47">
        <v>1.5309999999999999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238.25</v>
      </c>
      <c r="D362" s="47">
        <v>1.5009999999999999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105.41</v>
      </c>
      <c r="D363" s="47">
        <v>1.534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89.57</v>
      </c>
      <c r="D364" s="47">
        <v>1.5880000000000001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92.81</v>
      </c>
      <c r="D365" s="47">
        <v>1.591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90.79</v>
      </c>
      <c r="D366" s="47">
        <v>1.7010000000000001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103.52</v>
      </c>
      <c r="D367" s="47">
        <v>1.6859999999999999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96.18</v>
      </c>
      <c r="D368" s="47">
        <v>1.5960000000000001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95.85</v>
      </c>
      <c r="D369" s="47">
        <v>1.7789999999999999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109.52</v>
      </c>
      <c r="D370" s="47">
        <v>1.5720000000000001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93.37</v>
      </c>
      <c r="D371" s="47">
        <v>1.7170000000000001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92.53</v>
      </c>
      <c r="D372" s="47">
        <v>1.694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112.27</v>
      </c>
      <c r="D373" s="47">
        <v>1.5189999999999999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140.51</v>
      </c>
      <c r="D374" s="47">
        <v>1.611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172.73</v>
      </c>
      <c r="D375" s="47">
        <v>1.6719999999999999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91.88</v>
      </c>
      <c r="D376" s="47">
        <v>1.591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94.36</v>
      </c>
      <c r="D377" s="47">
        <v>1.7589999999999999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91.68</v>
      </c>
      <c r="D378" s="47">
        <v>1.81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98.3</v>
      </c>
      <c r="D379" s="47">
        <v>1.71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93.93</v>
      </c>
      <c r="D380" s="47">
        <v>1.677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98.74</v>
      </c>
      <c r="D381" s="47">
        <v>1.7689999999999999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102.93</v>
      </c>
      <c r="D382" s="47">
        <v>1.6759999999999999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96.67</v>
      </c>
      <c r="D383" s="47">
        <v>1.7330000000000001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96.04</v>
      </c>
      <c r="D384" s="47">
        <v>1.766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102.72</v>
      </c>
      <c r="D385" s="47">
        <v>1.6890000000000001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199.5</v>
      </c>
      <c r="D386" s="47">
        <v>1.593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110.14</v>
      </c>
      <c r="D387" s="47">
        <v>1.6850000000000001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90.42</v>
      </c>
      <c r="D388" s="47">
        <v>1.6160000000000001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91.42</v>
      </c>
      <c r="D389" s="47">
        <v>1.669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96.32</v>
      </c>
      <c r="D390" s="47">
        <v>1.782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91.67</v>
      </c>
      <c r="D391" s="47">
        <v>1.708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102.32</v>
      </c>
      <c r="D392" s="47">
        <v>1.7709999999999999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99.75</v>
      </c>
      <c r="D393" s="47">
        <v>1.7190000000000001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94.92</v>
      </c>
      <c r="D394" s="47">
        <v>1.53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89.48</v>
      </c>
      <c r="D395" s="47">
        <v>1.7569999999999999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95.21</v>
      </c>
      <c r="D396" s="47">
        <v>1.7370000000000001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94.8</v>
      </c>
      <c r="D397" s="47">
        <v>1.655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111.88</v>
      </c>
      <c r="D398" s="47">
        <v>1.6240000000000001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225.6</v>
      </c>
      <c r="D399" s="47">
        <v>1.635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88.13</v>
      </c>
      <c r="D400" s="47">
        <v>1.621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94.09</v>
      </c>
      <c r="D401" s="47">
        <v>1.8140000000000001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96.71</v>
      </c>
      <c r="D402" s="47">
        <v>1.8029999999999999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98.99</v>
      </c>
      <c r="D403" s="47">
        <v>1.7689999999999999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115.28</v>
      </c>
      <c r="D404" s="47">
        <v>1.659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106.7</v>
      </c>
      <c r="D405" s="47">
        <v>1.7230000000000001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104.71</v>
      </c>
      <c r="D406" s="47">
        <v>1.575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96.88</v>
      </c>
      <c r="D407" s="47">
        <v>1.6639999999999999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102.26</v>
      </c>
      <c r="D408" s="47">
        <v>1.6419999999999999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103.69</v>
      </c>
      <c r="D409" s="47">
        <v>1.6020000000000001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183.88</v>
      </c>
      <c r="D410" s="47">
        <v>1.4850000000000001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165.15</v>
      </c>
      <c r="D411" s="47">
        <v>1.5409999999999999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93.07</v>
      </c>
      <c r="D412" s="47">
        <v>1.583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99.85</v>
      </c>
      <c r="D413" s="47">
        <v>1.556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99.54</v>
      </c>
      <c r="D414" s="47">
        <v>1.5509999999999999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98.34</v>
      </c>
      <c r="D415" s="47">
        <v>1.583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110.19</v>
      </c>
      <c r="D416" s="47">
        <v>1.325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101.57</v>
      </c>
      <c r="D417" s="47">
        <v>1.381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98.18</v>
      </c>
      <c r="D418" s="47">
        <v>1.31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93.37</v>
      </c>
      <c r="D419" s="47">
        <v>1.4079999999999999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93.07</v>
      </c>
      <c r="D420" s="47">
        <v>1.4910000000000001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98.01</v>
      </c>
      <c r="D421" s="47">
        <v>1.4750000000000001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214.23</v>
      </c>
      <c r="D422" s="47">
        <v>1.3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110.06</v>
      </c>
      <c r="D423" s="47">
        <v>1.397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89.34</v>
      </c>
      <c r="D424" s="47">
        <v>1.403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103.22</v>
      </c>
      <c r="D425" s="47">
        <v>1.466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109.62</v>
      </c>
      <c r="D426" s="47">
        <v>1.4750000000000001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92.24</v>
      </c>
      <c r="D427" s="47">
        <v>1.36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120.12</v>
      </c>
      <c r="D428" s="47">
        <v>1.361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98.62</v>
      </c>
      <c r="D429" s="20">
        <v>1.4570000000000001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96.96</v>
      </c>
      <c r="D430" s="47">
        <v>1.4239999999999999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97.04</v>
      </c>
      <c r="D431" s="47">
        <v>1.5029999999999999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96.99</v>
      </c>
      <c r="D432" s="47">
        <v>1.4370000000000001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97.8</v>
      </c>
      <c r="D433" s="47">
        <v>1.4219999999999999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123.25</v>
      </c>
      <c r="D434" s="47">
        <v>1.3089999999999999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239.31</v>
      </c>
      <c r="D435" s="47">
        <v>1.2969999999999999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89.97</v>
      </c>
      <c r="D436" s="47">
        <v>1.32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100.35</v>
      </c>
      <c r="D437" s="47">
        <v>1.4770000000000001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99.4</v>
      </c>
      <c r="D438" s="47">
        <v>1.464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102.92</v>
      </c>
      <c r="D439" s="47">
        <v>1.3009999999999999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125.38</v>
      </c>
      <c r="D440" s="47">
        <v>1.4570000000000001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105.72</v>
      </c>
      <c r="D441" s="14">
        <v>1.4490000000000001</v>
      </c>
      <c r="E441" s="44">
        <v>40249</v>
      </c>
      <c r="F441" s="47">
        <v>754324867</v>
      </c>
      <c r="G441" s="55"/>
    </row>
    <row r="442" spans="1:7" s="12" customFormat="1" ht="14.1" customHeight="1">
      <c r="A442" s="3">
        <v>43344</v>
      </c>
      <c r="B442" s="45">
        <v>3.76</v>
      </c>
      <c r="C442" s="45">
        <v>101.88</v>
      </c>
      <c r="D442" s="45">
        <v>1.3740000000000001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92.2</v>
      </c>
      <c r="D443" s="45">
        <v>1.36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100.65</v>
      </c>
      <c r="D444" s="45">
        <v>1.341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107.25</v>
      </c>
      <c r="D445" s="45">
        <v>1.3580000000000001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198.6</v>
      </c>
      <c r="D446" s="45">
        <v>1.2450000000000001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157.06</v>
      </c>
      <c r="D447" s="45">
        <v>1.3580000000000001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97.25</v>
      </c>
      <c r="D448" s="45">
        <v>1.3440000000000001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99.29</v>
      </c>
      <c r="D449" s="45">
        <v>1.4450000000000001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105.51</v>
      </c>
      <c r="D450" s="45">
        <v>1.4730000000000001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105.26</v>
      </c>
      <c r="D451" s="45">
        <v>1.3220000000000001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125.1</v>
      </c>
      <c r="D452" s="45">
        <v>1.4590000000000001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106.27</v>
      </c>
      <c r="D453" s="48">
        <v>1.44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106.33</v>
      </c>
      <c r="D454" s="20">
        <v>1.39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95.44</v>
      </c>
      <c r="D455" s="20">
        <v>1.431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100.3</v>
      </c>
      <c r="D456" s="20">
        <v>1.415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101.4</v>
      </c>
      <c r="D457" s="20">
        <v>1.3979999999999999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219.3</v>
      </c>
      <c r="D458" s="20">
        <v>1.2969999999999999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113.42</v>
      </c>
      <c r="D459" s="20">
        <v>1.4339999999999999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90.19</v>
      </c>
      <c r="D460" s="20">
        <v>1.2909999999999999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96.74</v>
      </c>
      <c r="D461" s="20">
        <v>1.3129999999999999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101.31</v>
      </c>
      <c r="D462" s="20">
        <v>1.3360000000000001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100.05</v>
      </c>
      <c r="D463" s="47">
        <v>1.135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114.04</v>
      </c>
      <c r="D464" s="47">
        <v>1.2749999999999999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98.37</v>
      </c>
      <c r="D465" s="47">
        <v>1.272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93.1</v>
      </c>
      <c r="D466" s="47">
        <v>1.2370000000000001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90.07</v>
      </c>
      <c r="D467" s="47">
        <v>1.222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92.77</v>
      </c>
      <c r="D468" s="47">
        <v>1.256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90.38</v>
      </c>
      <c r="D469" s="47">
        <v>1.2909999999999999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130.24</v>
      </c>
      <c r="D470" s="47">
        <v>1.212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172.14</v>
      </c>
      <c r="D471" s="47">
        <v>1.1930000000000001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79.48</v>
      </c>
      <c r="D472" s="47">
        <v>1.2150000000000001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87.99</v>
      </c>
      <c r="D473" s="47">
        <v>1.3080000000000001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89.9</v>
      </c>
      <c r="D474">
        <v>1.2689999999999999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87.46</v>
      </c>
      <c r="D475">
        <v>1.0960000000000001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109.42</v>
      </c>
      <c r="D476">
        <v>1.22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98.1</v>
      </c>
      <c r="D477">
        <v>1.2549999999999999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92.2</v>
      </c>
      <c r="D478">
        <v>1.224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90.71</v>
      </c>
      <c r="D479">
        <v>1.167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88.17</v>
      </c>
      <c r="D480">
        <v>1.127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91.35</v>
      </c>
      <c r="D481">
        <v>1.1839999999999999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177.03</v>
      </c>
      <c r="D482">
        <v>1.085</v>
      </c>
      <c r="E482" s="23">
        <v>50211</v>
      </c>
      <c r="F482">
        <v>1036626396</v>
      </c>
      <c r="G482" s="55"/>
    </row>
    <row r="483" spans="1:7">
      <c r="A483" s="3">
        <v>44593</v>
      </c>
      <c r="B483">
        <v>3.65</v>
      </c>
      <c r="C483">
        <v>102.97</v>
      </c>
      <c r="D483">
        <v>1.167</v>
      </c>
      <c r="E483" s="23">
        <v>50256</v>
      </c>
      <c r="F483">
        <v>1054094196</v>
      </c>
      <c r="G483" s="55"/>
    </row>
    <row r="484" spans="1:7">
      <c r="A484" s="3">
        <v>44621</v>
      </c>
      <c r="B484">
        <v>3.66</v>
      </c>
      <c r="C484">
        <v>81.58</v>
      </c>
      <c r="D484">
        <v>1.2929999999999999</v>
      </c>
      <c r="E484" s="23">
        <v>50657</v>
      </c>
      <c r="F484">
        <v>1062769833</v>
      </c>
      <c r="G484" s="55"/>
    </row>
    <row r="485" spans="1:7">
      <c r="A485" s="3">
        <v>44652</v>
      </c>
      <c r="B485">
        <v>3.62</v>
      </c>
      <c r="C485">
        <v>89.89</v>
      </c>
      <c r="D485">
        <v>1.421</v>
      </c>
      <c r="E485" s="23">
        <v>50619</v>
      </c>
      <c r="F485">
        <v>1109184210</v>
      </c>
      <c r="G485" s="55"/>
    </row>
    <row r="486" spans="1:7">
      <c r="A486" s="3">
        <v>44682</v>
      </c>
      <c r="B486">
        <v>3.68</v>
      </c>
      <c r="C486">
        <v>96.85</v>
      </c>
      <c r="D486">
        <v>1.4350000000000001</v>
      </c>
      <c r="E486" s="23">
        <v>50575</v>
      </c>
      <c r="F486">
        <v>1145773265</v>
      </c>
      <c r="G486" s="55"/>
    </row>
    <row r="487" spans="1:7">
      <c r="A487" s="3">
        <v>44713</v>
      </c>
      <c r="B487">
        <v>3.74</v>
      </c>
      <c r="C487">
        <v>92.74</v>
      </c>
      <c r="D487">
        <v>1.44</v>
      </c>
      <c r="E487" s="23">
        <v>50497</v>
      </c>
      <c r="F487">
        <v>1149598148</v>
      </c>
      <c r="G487" s="55"/>
    </row>
    <row r="488" spans="1:7">
      <c r="A488" s="3">
        <v>44743</v>
      </c>
      <c r="B488">
        <v>3.78</v>
      </c>
      <c r="C488">
        <v>123.8</v>
      </c>
      <c r="D488">
        <v>1.4750000000000001</v>
      </c>
      <c r="E488" s="23">
        <v>50518</v>
      </c>
      <c r="F488">
        <v>1186709042</v>
      </c>
      <c r="G488" s="55"/>
    </row>
    <row r="489" spans="1:7">
      <c r="A489" s="3">
        <v>44774</v>
      </c>
      <c r="B489">
        <v>3.79</v>
      </c>
      <c r="C489">
        <v>107.9</v>
      </c>
      <c r="D489">
        <v>1.415</v>
      </c>
      <c r="E489" s="23">
        <v>50907</v>
      </c>
      <c r="F489">
        <v>1174996393</v>
      </c>
    </row>
    <row r="490" spans="1:7">
      <c r="A490" s="3">
        <v>44805</v>
      </c>
      <c r="B490">
        <v>3.66</v>
      </c>
      <c r="C490">
        <v>100.93</v>
      </c>
      <c r="D490">
        <v>1.4510000000000001</v>
      </c>
      <c r="E490" s="23">
        <v>50826</v>
      </c>
      <c r="F490">
        <v>1159351797</v>
      </c>
    </row>
    <row r="491" spans="1:7">
      <c r="A491" s="3">
        <v>44835</v>
      </c>
      <c r="B491">
        <v>3.64</v>
      </c>
      <c r="C491">
        <v>97.52</v>
      </c>
      <c r="D491">
        <v>1.5409999999999999</v>
      </c>
      <c r="E491" s="23">
        <v>50695</v>
      </c>
      <c r="F491">
        <v>1173639471</v>
      </c>
    </row>
    <row r="492" spans="1:7">
      <c r="A492" s="3">
        <v>44866</v>
      </c>
      <c r="B492">
        <v>3.61</v>
      </c>
      <c r="C492">
        <v>103.76</v>
      </c>
      <c r="D492">
        <v>1.5960000000000001</v>
      </c>
      <c r="E492" s="23">
        <v>51233</v>
      </c>
      <c r="F492">
        <v>1175219786</v>
      </c>
    </row>
    <row r="493" spans="1:7">
      <c r="A493" s="3">
        <v>44896</v>
      </c>
      <c r="B493">
        <v>3.52</v>
      </c>
      <c r="C493">
        <v>108.78</v>
      </c>
      <c r="D493">
        <v>1.7490000000000001</v>
      </c>
      <c r="E493" s="23">
        <v>51412</v>
      </c>
      <c r="F493">
        <v>1157957515</v>
      </c>
    </row>
    <row r="494" spans="1:7">
      <c r="A494" s="3">
        <v>44927</v>
      </c>
      <c r="B494">
        <v>3.5</v>
      </c>
      <c r="C494">
        <v>232.77</v>
      </c>
      <c r="D494">
        <v>1.679</v>
      </c>
      <c r="E494" s="23">
        <v>51754</v>
      </c>
      <c r="F494">
        <v>1151327263</v>
      </c>
    </row>
    <row r="495" spans="1:7">
      <c r="A495" s="3">
        <v>44958</v>
      </c>
      <c r="B495">
        <v>3.53</v>
      </c>
      <c r="C495">
        <v>120.54</v>
      </c>
      <c r="D495">
        <v>1.702</v>
      </c>
      <c r="E495" s="23">
        <v>52025</v>
      </c>
      <c r="F495">
        <v>1162770141</v>
      </c>
    </row>
    <row r="496" spans="1:7">
      <c r="A496" s="3">
        <v>44986</v>
      </c>
      <c r="B496">
        <v>3.56</v>
      </c>
      <c r="C496">
        <v>97.23</v>
      </c>
      <c r="D496">
        <v>1.7529999999999999</v>
      </c>
      <c r="E496" s="23">
        <v>52481</v>
      </c>
      <c r="F496">
        <v>1141952901</v>
      </c>
    </row>
    <row r="497" spans="1:6">
      <c r="A497" s="3">
        <v>45017</v>
      </c>
      <c r="B497">
        <v>3.5</v>
      </c>
      <c r="C497">
        <v>113.23</v>
      </c>
      <c r="D497">
        <v>1.843</v>
      </c>
      <c r="E497" s="23">
        <v>52642</v>
      </c>
      <c r="F497">
        <v>1107620943</v>
      </c>
    </row>
    <row r="498" spans="1:6">
      <c r="A498" s="3">
        <v>45047</v>
      </c>
      <c r="B498">
        <v>3.46</v>
      </c>
      <c r="C498">
        <v>113.15</v>
      </c>
      <c r="D498">
        <v>1.861</v>
      </c>
      <c r="E498" s="23">
        <v>53125</v>
      </c>
      <c r="F498">
        <v>1089761648</v>
      </c>
    </row>
    <row r="499" spans="1:6">
      <c r="A499" s="3">
        <v>45078</v>
      </c>
      <c r="B499">
        <v>3.49</v>
      </c>
      <c r="C499">
        <v>112.34</v>
      </c>
      <c r="D499">
        <v>1.903</v>
      </c>
      <c r="E499" s="23">
        <v>53096</v>
      </c>
      <c r="F499">
        <v>1068864389</v>
      </c>
    </row>
    <row r="500" spans="1:6">
      <c r="A500" s="3">
        <v>45108</v>
      </c>
      <c r="B500">
        <v>3.56</v>
      </c>
      <c r="C500">
        <v>139.68</v>
      </c>
      <c r="D500">
        <v>1.8979999999999999</v>
      </c>
      <c r="E500" s="23">
        <v>53503</v>
      </c>
      <c r="F500">
        <v>1058804224</v>
      </c>
    </row>
    <row r="501" spans="1:6">
      <c r="A501" s="3">
        <v>45139</v>
      </c>
      <c r="B501">
        <v>3.56</v>
      </c>
      <c r="C501">
        <v>111.93</v>
      </c>
      <c r="D501">
        <v>1.95</v>
      </c>
      <c r="E501" s="23">
        <v>53601</v>
      </c>
      <c r="F501">
        <v>1073435627</v>
      </c>
    </row>
    <row r="502" spans="1:6">
      <c r="A502" s="3">
        <v>45170</v>
      </c>
      <c r="B502">
        <v>3.48</v>
      </c>
      <c r="C502">
        <v>106.87</v>
      </c>
      <c r="D502">
        <v>1.99</v>
      </c>
      <c r="E502" s="23">
        <v>53801</v>
      </c>
      <c r="F502">
        <v>1102367078</v>
      </c>
    </row>
    <row r="503" spans="1:6">
      <c r="A503" s="3">
        <v>45200</v>
      </c>
      <c r="B503">
        <v>3.43</v>
      </c>
      <c r="C503">
        <v>96.15</v>
      </c>
      <c r="D503">
        <v>2.0510000000000002</v>
      </c>
      <c r="E503" s="23">
        <v>53818</v>
      </c>
      <c r="F503">
        <v>1097299029</v>
      </c>
    </row>
    <row r="504" spans="1:6">
      <c r="A504" s="3">
        <v>45231</v>
      </c>
      <c r="B504">
        <v>3.34</v>
      </c>
      <c r="C504">
        <v>100.03</v>
      </c>
      <c r="D504">
        <v>2.028</v>
      </c>
      <c r="E504" s="23">
        <v>54452</v>
      </c>
      <c r="F504">
        <v>1116804391</v>
      </c>
    </row>
    <row r="505" spans="1:6">
      <c r="A505" s="3">
        <v>45261</v>
      </c>
      <c r="B505" s="47">
        <v>3.33</v>
      </c>
      <c r="C505" s="56">
        <v>110.4</v>
      </c>
      <c r="D505" s="47">
        <v>2.0510000000000002</v>
      </c>
      <c r="E505" s="23">
        <v>54896</v>
      </c>
      <c r="F505" s="47">
        <v>1102799770</v>
      </c>
    </row>
    <row r="506" spans="1:6">
      <c r="A506" s="3">
        <v>45292</v>
      </c>
      <c r="B506">
        <v>3.31</v>
      </c>
      <c r="C506" s="56">
        <v>158.65</v>
      </c>
      <c r="D506">
        <v>1.9490000000000001</v>
      </c>
      <c r="E506" s="23">
        <v>55288</v>
      </c>
      <c r="F506" s="56">
        <v>1067328699</v>
      </c>
    </row>
    <row r="507" spans="1:6">
      <c r="A507" s="3">
        <v>45323</v>
      </c>
      <c r="B507">
        <v>3.39</v>
      </c>
      <c r="C507" s="56" t="s">
        <v>46</v>
      </c>
      <c r="D507">
        <v>1.9870000000000001</v>
      </c>
      <c r="E507" s="23">
        <v>55784</v>
      </c>
      <c r="F507" s="56" t="s">
        <v>46</v>
      </c>
    </row>
    <row r="510" spans="1:6">
      <c r="B510" s="54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:J510"/>
  <sheetViews>
    <sheetView zoomScale="80" zoomScaleNormal="80" workbookViewId="0">
      <pane xSplit="1" ySplit="1" topLeftCell="B498" activePane="bottomRight" state="frozen"/>
      <selection activeCell="C503" sqref="C503"/>
      <selection pane="topRight" activeCell="C503" sqref="C503"/>
      <selection pane="bottomLeft" activeCell="C503" sqref="C503"/>
      <selection pane="bottomRight" activeCell="E507" sqref="E507"/>
    </sheetView>
  </sheetViews>
  <sheetFormatPr defaultRowHeight="16.5"/>
  <cols>
    <col min="1" max="1" width="8.875" style="1"/>
    <col min="2" max="2" width="9.875" customWidth="1"/>
    <col min="3" max="3" width="10.125" customWidth="1"/>
    <col min="4" max="4" width="11" customWidth="1"/>
    <col min="5" max="5" width="8.375" customWidth="1"/>
    <col min="6" max="6" width="9.125" customWidth="1"/>
    <col min="7" max="7" width="9.875" customWidth="1"/>
    <col min="8" max="8" width="10.125" customWidth="1"/>
    <col min="9" max="9" width="9.125" customWidth="1"/>
  </cols>
  <sheetData>
    <row r="1" spans="1:9" ht="86.1" customHeight="1">
      <c r="A1" s="2" t="s">
        <v>6</v>
      </c>
      <c r="B1" s="8" t="s">
        <v>34</v>
      </c>
      <c r="C1" s="7" t="s">
        <v>25</v>
      </c>
      <c r="D1" s="7" t="s">
        <v>41</v>
      </c>
      <c r="E1" s="7" t="s">
        <v>43</v>
      </c>
      <c r="F1" s="7" t="s">
        <v>26</v>
      </c>
      <c r="G1" s="7" t="s">
        <v>27</v>
      </c>
      <c r="H1" s="7" t="s">
        <v>42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9.9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10.1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10.5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10.199999999999999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10.199999999999999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10.199999999999999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9.9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10.4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10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10.7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10.5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10.9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9.8000000000000007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8.6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10.9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10.5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11.3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11.3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11.1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11.2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10.9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11.7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10.8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11.3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12.5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11.2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12.7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12.7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13.1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12.5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11.8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11.1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10.8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11.4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10.8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11.1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10.5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8.1999999999999993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9.6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10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9.9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9.9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9.1999999999999993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8.6999999999999993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9.3000000000000007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9.8000000000000007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9.6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10.199999999999999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11.8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9.5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12.1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12.1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12.5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12.9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11.8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11.3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11.6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12.2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12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12.5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12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10.3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12.2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12.1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12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11.7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11.4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11.4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11.3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12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11.6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11.5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11.4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8.8000000000000007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10.4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10.5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10.4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10.3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10.3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10.199999999999999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10.3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11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10.9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10.6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10.3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8.1999999999999993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10.1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10.4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9.9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9.9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10.1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10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9.8000000000000007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10.4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9.8000000000000007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9.6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9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8.3000000000000007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9.8000000000000007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9.1999999999999993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9.1999999999999993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9.3000000000000007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9.9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9.4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9.6999999999999993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10.4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9.6999999999999993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10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9.6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8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9.1999999999999993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10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9.6999999999999993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9.8000000000000007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9.6999999999999993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9.4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9.6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10.199999999999999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9.6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9.9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9.5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7.9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9.4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9.6999999999999993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9.6999999999999993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9.3000000000000007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9.1999999999999993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8.9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8.9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9.6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9.5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9.5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8.4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8.3000000000000007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8.6999999999999993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9.3000000000000007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9.1999999999999993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8.9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9.1999999999999993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9.3000000000000007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9.1999999999999993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9.9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10.1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10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10.1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8.1999999999999993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9.6999999999999993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10.199999999999999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10.199999999999999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10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10.3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10.1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10.4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11.2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10.8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10.9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10.7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9.1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10.199999999999999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10.4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10.199999999999999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9.6999999999999993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9.1999999999999993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8.8000000000000007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9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10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9.5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9.6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9.4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7.8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9.1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9.5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9.4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9.1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9.1999999999999993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9.6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9.6999999999999993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10.6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10.3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10.199999999999999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10.3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8.8000000000000007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10.4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10.4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10.1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9.6999999999999993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9.6999999999999993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9.6999999999999993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10.1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10.9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11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10.5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10.1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9.3000000000000007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9.5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9.8000000000000007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9.9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8.9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8.3000000000000007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8.6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8.8000000000000007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9.8000000000000007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9.6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9.6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9.6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8.1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9.5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10.1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10.1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10.199999999999999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10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9.8000000000000007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9.3000000000000007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10.199999999999999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10.4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10.3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10.3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8.9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10.199999999999999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10.4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10.199999999999999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10.199999999999999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9.9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9.6999999999999993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9.9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9.8000000000000007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9.6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9.1999999999999993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8.8000000000000007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9.1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9.3000000000000007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9.6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9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8.6999999999999993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7.6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7.6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7.7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8.8000000000000007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8.1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8.3000000000000007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8.5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7.7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9.1999999999999993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9.6999999999999993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9.6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9.1999999999999993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8.6999999999999993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8.4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8.6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9.4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9.1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9.3000000000000007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8.5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9.3000000000000007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9.1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9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8.6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8.6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8.9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9.1999999999999993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9.9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10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10.199999999999999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9.5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9.6999999999999993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10.1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10.1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10.3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10.1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9.8000000000000007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9.4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10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10.5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10.199999999999999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10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10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8.8000000000000007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9.9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10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9.9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9.5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9.1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9.1999999999999993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9.8000000000000007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9.4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9.6999999999999993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8.8000000000000007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8.9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9.4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9.5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9.4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9.1999999999999993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8.9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8.8000000000000007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9.3000000000000007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8.9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9.1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7.7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9.1999999999999993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9.1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9.1999999999999993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8.9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9.1999999999999993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9.8000000000000007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9.3000000000000007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9.1999999999999993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9.1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8.1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9.3000000000000007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9.1999999999999993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9.1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8.6999999999999993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8.6999999999999993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8.6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8.1999999999999993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8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6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4.5999999999999996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4.2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4.3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4.8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5.3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6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5.9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6.5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7.2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7.4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7.8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7.8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8.1999999999999993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8.6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7.4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9.1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9.1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9.3000000000000007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9.3000000000000007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9.1999999999999993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8.8000000000000007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8.6999999999999993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9.1999999999999993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8.8000000000000007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8.6999999999999993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8.8000000000000007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8.1999999999999993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9.1999999999999993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9.1999999999999993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8.8000000000000007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8.6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8.6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8.3000000000000007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8.1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8.1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7.7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7.8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7.5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7.7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8.1999999999999993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8.3000000000000007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8.4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8.1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8.1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8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8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8.1999999999999993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7.8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7.9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8.1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7.4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8.4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8.6999999999999993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8.6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8.6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8.6999999999999993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8.6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8.4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8.6999999999999993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8.5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8.6999999999999993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8.4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7.8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8.5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8.6999999999999993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8.8000000000000007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8.5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8.6999999999999993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8.6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8.5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8.8000000000000007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8.6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8.6999999999999993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8.8000000000000007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7.8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8.8000000000000007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8.8000000000000007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8.6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8.3000000000000007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8.4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8.1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7.9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8.1999999999999993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7.8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8.1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8.1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7.4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8.1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8.5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8.5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8.1999999999999993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8.5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8.1999999999999993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8.1999999999999993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9.6999999999999993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9.1999999999999993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9.1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8.1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7.7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8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8.1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8.1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7.8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7.8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7.9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7.7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8.1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8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8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8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7.3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8.1999999999999993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8.1999999999999993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8.1999999999999993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8.1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8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8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8.1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7.7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7.7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7.5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7.1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7.7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7.9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7.9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7.7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7.4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7.5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7.6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7.8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7.9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8.1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8.1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7.9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7.8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7.4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6.9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6.7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6.6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6.8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6.8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7.6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7.5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7.7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8.1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7.5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8.5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7.8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7.5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7.4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7.5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7.6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8.1999999999999993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8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8.4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103.39</v>
      </c>
      <c r="E482" s="47">
        <f>'三、同時指標構成項目'!F482</f>
        <v>7.9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103.92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87.81</v>
      </c>
      <c r="E483" s="47">
        <f>'三、同時指標構成項目'!F483</f>
        <v>8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84.31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105.67</v>
      </c>
      <c r="E484" s="47">
        <f>'三、同時指標構成項目'!F484</f>
        <v>8.1999999999999993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108.38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98.83</v>
      </c>
      <c r="E485" s="47">
        <f>'三、同時指標構成項目'!F485</f>
        <v>8.5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97.69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100.69</v>
      </c>
      <c r="E486" s="47">
        <f>'三、同時指標構成項目'!F486</f>
        <v>8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98.49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100.35</v>
      </c>
      <c r="E487" s="47">
        <f>'三、同時指標構成項目'!F487</f>
        <v>8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98.55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100.53</v>
      </c>
      <c r="E488" s="47">
        <f>'三、同時指標構成項目'!F488</f>
        <v>7.6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95.56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101.93</v>
      </c>
      <c r="E489" s="47">
        <f>'三、同時指標構成項目'!F489</f>
        <v>7.4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98.24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95.86</v>
      </c>
      <c r="E490" s="47">
        <f>'三、同時指標構成項目'!F490</f>
        <v>7.1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94.71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94.46</v>
      </c>
      <c r="E491" s="47">
        <f>'三、同時指標構成項目'!F491</f>
        <v>7.3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90.14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</v>
      </c>
      <c r="E492" s="47">
        <f>'三、同時指標構成項目'!F492</f>
        <v>7.1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91.34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94.08</v>
      </c>
      <c r="E493" s="47">
        <f>'三、同時指標構成項目'!F493</f>
        <v>7.4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91.52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79.180000000000007</v>
      </c>
      <c r="E494" s="47">
        <f>'三、同時指標構成項目'!F494</f>
        <v>7.5</v>
      </c>
      <c r="F494" s="47">
        <f>'三、同時指標構成項目'!G494</f>
        <v>963.9</v>
      </c>
      <c r="G494" s="47">
        <f>'三、同時指標構成項目'!H494</f>
        <v>403.84000000000003</v>
      </c>
      <c r="H494" s="47">
        <f>'三、同時指標構成項目'!D494</f>
        <v>77.239999999999995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79.349999999999994</v>
      </c>
      <c r="E495" s="47">
        <f>'三、同時指標構成項目'!F495</f>
        <v>8</v>
      </c>
      <c r="F495" s="47">
        <f>'三、同時指標構成項目'!G495</f>
        <v>937.11</v>
      </c>
      <c r="G495" s="47">
        <f>'三、同時指標構成項目'!H495</f>
        <v>382.2</v>
      </c>
      <c r="H495" s="47">
        <f>'三、同時指標構成項目'!D495</f>
        <v>79.66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89.2</v>
      </c>
      <c r="E496" s="47">
        <f>'三、同時指標構成項目'!F496</f>
        <v>8.3000000000000007</v>
      </c>
      <c r="F496" s="47">
        <f>'三、同時指標構成項目'!G496</f>
        <v>1075.3399999999999</v>
      </c>
      <c r="G496" s="47">
        <f>'三、同時指標構成項目'!H496</f>
        <v>417.48999999999995</v>
      </c>
      <c r="H496" s="47">
        <f>'三、同時指標構成項目'!D496</f>
        <v>91.94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76.52</v>
      </c>
      <c r="E497" s="47">
        <f>'三、同時指標構成項目'!F497</f>
        <v>8.8000000000000007</v>
      </c>
      <c r="F497" s="47">
        <f>'三、同時指標構成項目'!G497</f>
        <v>1093.8200000000002</v>
      </c>
      <c r="G497" s="47">
        <f>'三、同時指標構成項目'!H497</f>
        <v>375.87</v>
      </c>
      <c r="H497" s="47">
        <f>'三、同時指標構成項目'!D497</f>
        <v>79.599999999999994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84.61</v>
      </c>
      <c r="E498" s="47">
        <f>'三、同時指標構成項目'!F498</f>
        <v>8.6999999999999993</v>
      </c>
      <c r="F498" s="47">
        <f>'三、同時指標構成項目'!G498</f>
        <v>1108.92</v>
      </c>
      <c r="G498" s="47">
        <f>'三、同時指標構成項目'!H498</f>
        <v>392.83000000000004</v>
      </c>
      <c r="H498" s="47">
        <f>'三、同時指標構成項目'!D498</f>
        <v>87.97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83.1</v>
      </c>
      <c r="E499" s="47">
        <f>'三、同時指標構成項目'!F499</f>
        <v>8.1999999999999993</v>
      </c>
      <c r="F499" s="47">
        <f>'三、同時指標構成項目'!G499</f>
        <v>993.1</v>
      </c>
      <c r="G499" s="47">
        <f>'三、同時指標構成項目'!H499</f>
        <v>366.54</v>
      </c>
      <c r="H499" s="47">
        <f>'三、同時指標構成項目'!D499</f>
        <v>85.19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85.04</v>
      </c>
      <c r="E500" s="47">
        <f>'三、同時指標構成項目'!F500</f>
        <v>7.9</v>
      </c>
      <c r="F500" s="47">
        <f>'三、同時指標構成項目'!G500</f>
        <v>1199.67</v>
      </c>
      <c r="G500" s="47">
        <f>'三、同時指標構成項目'!H500</f>
        <v>434.25</v>
      </c>
      <c r="H500" s="47">
        <f>'三、同時指標構成項目'!D500</f>
        <v>86.66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91.05</v>
      </c>
      <c r="E501" s="47">
        <f>'三、同時指標構成項目'!F501</f>
        <v>7.8</v>
      </c>
      <c r="F501" s="47">
        <f>'三、同時指標構成項目'!G501</f>
        <v>1181.94</v>
      </c>
      <c r="G501" s="47">
        <f>'三、同時指標構成項目'!H501</f>
        <v>401.34000000000003</v>
      </c>
      <c r="H501" s="47">
        <f>'三、同時指標構成項目'!D501</f>
        <v>91.67</v>
      </c>
      <c r="I501" s="47">
        <f>'三、同時指標構成項目'!E501</f>
        <v>1449.5276060000001</v>
      </c>
    </row>
    <row r="502" spans="1:9">
      <c r="A502" s="3">
        <v>45170</v>
      </c>
      <c r="B502" s="47">
        <f>'二、領先指標構成項目'!C502</f>
        <v>26457439</v>
      </c>
      <c r="C502" s="39">
        <f>'二、領先指標構成項目'!D502</f>
        <v>16569.903499999997</v>
      </c>
      <c r="D502" s="10">
        <f>'三、同時指標構成項目'!B502</f>
        <v>89.47</v>
      </c>
      <c r="E502" s="47">
        <f>'三、同時指標構成項目'!F502</f>
        <v>7.8</v>
      </c>
      <c r="F502" s="47">
        <f>'三、同時指標構成項目'!G502</f>
        <v>1237.47</v>
      </c>
      <c r="G502" s="47">
        <f>'三、同時指標構成項目'!H502</f>
        <v>408.65999999999997</v>
      </c>
      <c r="H502" s="47">
        <f>'三、同時指標構成項目'!D502</f>
        <v>87.89</v>
      </c>
      <c r="I502" s="47">
        <f>'三、同時指標構成項目'!E502</f>
        <v>1531.0415599999999</v>
      </c>
    </row>
    <row r="503" spans="1:9">
      <c r="A503" s="3">
        <v>45200</v>
      </c>
      <c r="B503" s="47">
        <f>'二、領先指標構成項目'!C503</f>
        <v>26306314</v>
      </c>
      <c r="C503" s="39">
        <f>'二、領先指標構成項目'!D503</f>
        <v>16422.404499999997</v>
      </c>
      <c r="D503" s="10">
        <f>'三、同時指標構成項目'!B503</f>
        <v>92.42</v>
      </c>
      <c r="E503" s="47">
        <f>'三、同時指標構成項目'!F503</f>
        <v>8.1</v>
      </c>
      <c r="F503" s="47">
        <f>'三、同時指標構成項目'!G503</f>
        <v>1227.3600000000001</v>
      </c>
      <c r="G503" s="47">
        <f>'三、同時指標構成項目'!H503</f>
        <v>501.66</v>
      </c>
      <c r="H503" s="47">
        <f>'三、同時指標構成項目'!D503</f>
        <v>89.68</v>
      </c>
      <c r="I503" s="47">
        <f>'三、同時指標構成項目'!E503</f>
        <v>1540.4198060000001</v>
      </c>
    </row>
    <row r="504" spans="1:9">
      <c r="A504" s="3">
        <v>45231</v>
      </c>
      <c r="B504" s="47">
        <f>'二、領先指標構成項目'!C504</f>
        <v>26314092</v>
      </c>
      <c r="C504" s="39">
        <f>'二、領先指標構成項目'!D504</f>
        <v>16977.864090909101</v>
      </c>
      <c r="D504" s="10">
        <f>'三、同時指標構成項目'!B504</f>
        <v>92.8</v>
      </c>
      <c r="E504" s="47">
        <f>'三、同時指標構成項目'!F504</f>
        <v>7.7</v>
      </c>
      <c r="F504" s="47">
        <f>'三、同時指標構成項目'!G504</f>
        <v>1208.08</v>
      </c>
      <c r="G504" s="47">
        <f>'三、同時指標構成項目'!H504</f>
        <v>414.77</v>
      </c>
      <c r="H504" s="47">
        <f>'三、同時指標構成項目'!D504</f>
        <v>90.04</v>
      </c>
      <c r="I504" s="47">
        <f>'三、同時指標構成項目'!E504</f>
        <v>1534.765813</v>
      </c>
    </row>
    <row r="505" spans="1:9">
      <c r="A505" s="3">
        <v>45261</v>
      </c>
      <c r="B505" s="47">
        <f>'二、領先指標構成項目'!C505</f>
        <v>26584852</v>
      </c>
      <c r="C505" s="39">
        <f>'二、領先指標構成項目'!D505</f>
        <v>17569.979523809525</v>
      </c>
      <c r="D505" s="10">
        <f>'三、同時指標構成項目'!B505</f>
        <v>90.48</v>
      </c>
      <c r="E505" s="56">
        <f>'三、同時指標構成項目'!F505</f>
        <v>7.7</v>
      </c>
      <c r="F505" s="47">
        <f>'三、同時指標構成項目'!G505</f>
        <v>1255.79</v>
      </c>
      <c r="G505" s="47">
        <f>'三、同時指標構成項目'!H505</f>
        <v>396.04</v>
      </c>
      <c r="H505" s="47">
        <f>'三、同時指標構成項目'!D505</f>
        <v>88.16</v>
      </c>
      <c r="I505" s="47">
        <f>'三、同時指標構成項目'!E505</f>
        <v>1528.304165</v>
      </c>
    </row>
    <row r="506" spans="1:9">
      <c r="A506" s="3">
        <v>45292</v>
      </c>
      <c r="B506" s="47">
        <f>'二、領先指標構成項目'!C506</f>
        <v>26834447</v>
      </c>
      <c r="C506" s="39">
        <f>'二、領先指標構成項目'!D506</f>
        <v>17667.525909090909</v>
      </c>
      <c r="D506" s="10">
        <f>'三、同時指標構成項目'!B506</f>
        <v>91.54</v>
      </c>
      <c r="E506" s="56">
        <f>'三、同時指標構成項目'!F506</f>
        <v>8.1</v>
      </c>
      <c r="F506" s="47">
        <f>'三、同時指標構成項目'!G506</f>
        <v>1153.96</v>
      </c>
      <c r="G506" s="47">
        <f>'三、同時指標構成項目'!H506</f>
        <v>467.68999999999994</v>
      </c>
      <c r="H506" s="56">
        <f>'三、同時指標構成項目'!D506</f>
        <v>92.62</v>
      </c>
      <c r="I506" s="47">
        <f>'三、同時指標構成項目'!E506</f>
        <v>1614.0912599999999</v>
      </c>
    </row>
    <row r="507" spans="1:9">
      <c r="A507" s="3">
        <v>45323</v>
      </c>
      <c r="B507" s="47">
        <f>'二、領先指標構成項目'!C507</f>
        <v>27179113</v>
      </c>
      <c r="C507" s="39">
        <f>'二、領先指標構成項目'!D507</f>
        <v>18611.723076923077</v>
      </c>
      <c r="D507" s="10">
        <f>'三、同時指標構成項目'!B507</f>
        <v>78.48</v>
      </c>
      <c r="E507" s="56" t="str">
        <f>'三、同時指標構成項目'!F507</f>
        <v>…</v>
      </c>
      <c r="F507" s="47">
        <f>'三、同時指標構成項目'!G507</f>
        <v>986.08999999999992</v>
      </c>
      <c r="G507" s="47">
        <f>'三、同時指標構成項目'!H507</f>
        <v>313</v>
      </c>
      <c r="H507" s="56" t="str">
        <f>'三、同時指標構成項目'!D507</f>
        <v>…</v>
      </c>
      <c r="I507" s="47">
        <f>'三、同時指標構成項目'!E507</f>
        <v>1281.955027</v>
      </c>
    </row>
    <row r="510" spans="1:9">
      <c r="B510" s="54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張瑋容</cp:lastModifiedBy>
  <cp:lastPrinted>2019-04-26T07:16:33Z</cp:lastPrinted>
  <dcterms:created xsi:type="dcterms:W3CDTF">2007-09-21T03:12:29Z</dcterms:created>
  <dcterms:modified xsi:type="dcterms:W3CDTF">2024-03-27T01:54:35Z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