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6968D00B-564E-4E0B-98B1-F7BB3971A2FA}" xr6:coauthVersionLast="47" xr6:coauthVersionMax="47" xr10:uidLastSave="{00000000-0000-0000-0000-000000000000}"/>
  <bookViews>
    <workbookView xWindow="-120" yWindow="-120" windowWidth="19440" windowHeight="10440" tabRatio="927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5" i="8" l="1"/>
  <c r="C505" i="8"/>
  <c r="D505" i="8"/>
  <c r="E505" i="8"/>
  <c r="F505" i="8"/>
  <c r="G505" i="8"/>
  <c r="H505" i="8"/>
  <c r="I505" i="8"/>
  <c r="B504" i="8"/>
  <c r="C504" i="8"/>
  <c r="D504" i="8"/>
  <c r="E504" i="8"/>
  <c r="F504" i="8"/>
  <c r="G504" i="8"/>
  <c r="H504" i="8"/>
  <c r="I504" i="8"/>
  <c r="B503" i="8"/>
  <c r="C503" i="8"/>
  <c r="D503" i="8"/>
  <c r="E503" i="8"/>
  <c r="F503" i="8"/>
  <c r="G503" i="8"/>
  <c r="H503" i="8"/>
  <c r="I503" i="8"/>
  <c r="B502" i="8"/>
  <c r="C502" i="8"/>
  <c r="D502" i="8"/>
  <c r="E502" i="8"/>
  <c r="F502" i="8"/>
  <c r="G502" i="8"/>
  <c r="H502" i="8"/>
  <c r="I502" i="8"/>
  <c r="B501" i="8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<sst xmlns="http://schemas.openxmlformats.org/spreadsheetml/2006/main" count="519" uniqueCount="47">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</sst>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>
      <alignment vertical="center"/>
    </xf>
    <xf numFmtId="17" fontId="0" fillId="0" borderId="0" xfId="0" applyNumberFormat="1">
      <alignment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N509"/>
  <sheetViews>
    <sheetView tabSelected="1" zoomScale="70" zoomScaleNormal="70" workbookViewId="0">
      <pane xSplit="1" ySplit="2" topLeftCell="B487" activePane="bottomRight" state="frozen"/>
      <selection pane="topRight" activeCell="B1" sqref="B1"/>
      <selection pane="bottomLeft" activeCell="A3" sqref="A3"/>
      <selection pane="bottomRight" activeCell="G2" sqref="G2:G505"/>
    </sheetView>
  </sheetViews>
  <sheetFormatPr defaultRowHeight="16.5"/>
  <cols>
    <col min="2" max="2" width="12.125" style="23" customWidth="1"/>
    <col min="3" max="3" width="15.875" style="23" customWidth="1"/>
    <col min="4" max="4" width="12" style="23" customWidth="1"/>
    <col min="5" max="5" width="14.875" style="23" customWidth="1"/>
    <col min="6" max="6" width="11" style="23" customWidth="1"/>
    <col min="7" max="7" width="14.875" style="23" customWidth="1"/>
    <col min="8" max="8" width="9.875" style="23" customWidth="1"/>
    <col min="9" max="9" width="8.875" style="23"/>
    <col min="13" max="13" width="22" bestFit="1" customWidth="1"/>
  </cols>
  <sheetData>
    <row r="1" spans="1:14" ht="50.8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14">
      <c r="A2" s="3">
        <v>29952</v>
      </c>
      <c r="B2" s="19">
        <v>12.339258455404041</v>
      </c>
      <c r="C2" s="19">
        <v>100.24036580785217</v>
      </c>
      <c r="D2" s="19">
        <v>13.180017554833237</v>
      </c>
      <c r="E2" s="19">
        <v>107.07043586333052</v>
      </c>
      <c r="F2" s="19">
        <v>13.092055776037181</v>
      </c>
      <c r="G2" s="21">
        <v>106.35586124642845</v>
      </c>
      <c r="M2" s="61"/>
      <c r="N2" s="61"/>
    </row>
    <row r="3" spans="1:14">
      <c r="A3" s="3">
        <v>29983</v>
      </c>
      <c r="B3" s="19">
        <v>12.392396191756866</v>
      </c>
      <c r="C3" s="19">
        <v>99.828639889926365</v>
      </c>
      <c r="D3" s="19">
        <v>12.933518422970327</v>
      </c>
      <c r="E3" s="19">
        <v>104.1877239218083</v>
      </c>
      <c r="F3" s="19">
        <v>13.388713742355282</v>
      </c>
      <c r="G3" s="21">
        <v>107.85461198084951</v>
      </c>
      <c r="M3" s="61"/>
      <c r="N3" s="61"/>
    </row>
    <row r="4" spans="1:14">
      <c r="A4" s="3">
        <v>30011</v>
      </c>
      <c r="B4" s="19">
        <v>12.433035360366846</v>
      </c>
      <c r="C4" s="19">
        <v>99.316618919255205</v>
      </c>
      <c r="D4" s="19">
        <v>12.732953177747831</v>
      </c>
      <c r="E4" s="19">
        <v>101.7123994115133</v>
      </c>
      <c r="F4" s="19">
        <v>13.639216488269053</v>
      </c>
      <c r="G4" s="21">
        <v>108.95174243939987</v>
      </c>
      <c r="M4" s="61"/>
      <c r="N4" s="61"/>
    </row>
    <row r="5" spans="1:14">
      <c r="A5" s="3">
        <v>30042</v>
      </c>
      <c r="B5" s="19">
        <v>12.433207336978334</v>
      </c>
      <c r="C5" s="19">
        <v>98.484769160510382</v>
      </c>
      <c r="D5" s="19">
        <v>12.576661235305698</v>
      </c>
      <c r="E5" s="19">
        <v>99.621082879008952</v>
      </c>
      <c r="F5" s="19">
        <v>13.817351611726924</v>
      </c>
      <c r="G5" s="21">
        <v>109.44872445288519</v>
      </c>
      <c r="M5" s="61"/>
      <c r="N5" s="61"/>
    </row>
    <row r="6" spans="1:14">
      <c r="A6" s="3">
        <v>30072</v>
      </c>
      <c r="B6" s="19">
        <v>12.403758975270843</v>
      </c>
      <c r="C6" s="19">
        <v>97.425734232702027</v>
      </c>
      <c r="D6" s="19">
        <v>12.459756141669066</v>
      </c>
      <c r="E6" s="19">
        <v>97.865565824252158</v>
      </c>
      <c r="F6" s="19">
        <v>13.909104100827376</v>
      </c>
      <c r="G6" s="21">
        <v>109.24951720231279</v>
      </c>
      <c r="M6" s="61"/>
      <c r="N6" s="61"/>
    </row>
    <row r="7" spans="1:14">
      <c r="A7" s="3">
        <v>30103</v>
      </c>
      <c r="B7" s="19">
        <v>12.360388252790951</v>
      </c>
      <c r="C7" s="19">
        <v>96.26695908602413</v>
      </c>
      <c r="D7" s="19">
        <v>12.388215933757785</v>
      </c>
      <c r="E7" s="19">
        <v>96.483690645770096</v>
      </c>
      <c r="F7" s="19">
        <v>13.907453478334016</v>
      </c>
      <c r="G7" s="21">
        <v>108.31603567851197</v>
      </c>
      <c r="M7" s="61"/>
      <c r="N7" s="61"/>
    </row>
    <row r="8" spans="1:14">
      <c r="A8" s="3">
        <v>30133</v>
      </c>
      <c r="B8" s="19">
        <v>12.310043877116362</v>
      </c>
      <c r="C8" s="19">
        <v>95.06420771509012</v>
      </c>
      <c r="D8" s="19">
        <v>12.374571692714849</v>
      </c>
      <c r="E8" s="19">
        <v>95.562523214749618</v>
      </c>
      <c r="F8" s="19">
        <v>13.79632239400847</v>
      </c>
      <c r="G8" s="21">
        <v>106.54198074845523</v>
      </c>
      <c r="M8" s="61"/>
      <c r="N8" s="61"/>
    </row>
    <row r="9" spans="1:14">
      <c r="A9" s="3">
        <v>30164</v>
      </c>
      <c r="B9" s="19">
        <v>12.284218388160385</v>
      </c>
      <c r="C9" s="19">
        <v>94.059481897694326</v>
      </c>
      <c r="D9" s="19">
        <v>12.420315145246631</v>
      </c>
      <c r="E9" s="19">
        <v>95.101566143919271</v>
      </c>
      <c r="F9" s="19">
        <v>13.611830221521743</v>
      </c>
      <c r="G9" s="21">
        <v>104.22492159124229</v>
      </c>
      <c r="M9" s="61"/>
      <c r="N9" s="61"/>
    </row>
    <row r="10" spans="1:14">
      <c r="A10" s="3">
        <v>30195</v>
      </c>
      <c r="B10" s="19">
        <v>12.301815014167445</v>
      </c>
      <c r="C10" s="19">
        <v>93.391175135306071</v>
      </c>
      <c r="D10" s="19">
        <v>12.518813961947671</v>
      </c>
      <c r="E10" s="19">
        <v>95.038556982048277</v>
      </c>
      <c r="F10" s="19">
        <v>13.365244050914979</v>
      </c>
      <c r="G10" s="21">
        <v>101.46436492888388</v>
      </c>
      <c r="M10" s="61"/>
      <c r="N10" s="61"/>
    </row>
    <row r="11" spans="1:14">
      <c r="A11" s="3">
        <v>30225</v>
      </c>
      <c r="B11" s="19">
        <v>12.38616331778147</v>
      </c>
      <c r="C11" s="19">
        <v>93.226342767845068</v>
      </c>
      <c r="D11" s="19">
        <v>12.63752005611083</v>
      </c>
      <c r="E11" s="19">
        <v>95.118217502845539</v>
      </c>
      <c r="F11" s="19">
        <v>13.10839295033607</v>
      </c>
      <c r="G11" s="21">
        <v>98.662313984611629</v>
      </c>
      <c r="M11" s="61"/>
      <c r="N11" s="61"/>
    </row>
    <row r="12" spans="1:14">
      <c r="A12" s="3">
        <v>30256</v>
      </c>
      <c r="B12" s="19">
        <v>12.568434153989603</v>
      </c>
      <c r="C12" s="19">
        <v>93.7848126317067</v>
      </c>
      <c r="D12" s="19">
        <v>12.771586310019423</v>
      </c>
      <c r="E12" s="19">
        <v>95.30072039360843</v>
      </c>
      <c r="F12" s="19">
        <v>12.864759276822772</v>
      </c>
      <c r="G12" s="21">
        <v>95.995970822335764</v>
      </c>
      <c r="M12" s="61"/>
      <c r="N12" s="61"/>
    </row>
    <row r="13" spans="1:14">
      <c r="A13" s="3">
        <v>30286</v>
      </c>
      <c r="B13" s="19">
        <v>12.857561414073446</v>
      </c>
      <c r="C13" s="19">
        <v>95.114242025467405</v>
      </c>
      <c r="D13" s="19">
        <v>12.919194263732482</v>
      </c>
      <c r="E13" s="19">
        <v>95.570173099051246</v>
      </c>
      <c r="F13" s="19">
        <v>12.655827581755885</v>
      </c>
      <c r="G13" s="21">
        <v>93.621909231258442</v>
      </c>
      <c r="M13" s="61"/>
      <c r="N13" s="61"/>
    </row>
    <row r="14" spans="1:14">
      <c r="A14" s="3">
        <v>30317</v>
      </c>
      <c r="B14" s="19">
        <v>13.238735772095691</v>
      </c>
      <c r="C14" s="19">
        <v>97.086333685903313</v>
      </c>
      <c r="D14" s="19">
        <v>13.068684925311786</v>
      </c>
      <c r="E14" s="19">
        <v>95.83926496736062</v>
      </c>
      <c r="F14" s="19">
        <v>12.496935823685835</v>
      </c>
      <c r="G14" s="21">
        <v>91.646340127658547</v>
      </c>
      <c r="M14" s="61"/>
      <c r="N14" s="61"/>
    </row>
    <row r="15" spans="1:14">
      <c r="A15" s="3">
        <v>30348</v>
      </c>
      <c r="B15" s="19">
        <v>13.654530671519817</v>
      </c>
      <c r="C15" s="19">
        <v>99.267270998403689</v>
      </c>
      <c r="D15" s="19">
        <v>13.229683144635551</v>
      </c>
      <c r="E15" s="19">
        <v>96.178665787520387</v>
      </c>
      <c r="F15" s="19">
        <v>12.417443339787976</v>
      </c>
      <c r="G15" s="21">
        <v>90.273751824298799</v>
      </c>
      <c r="M15" s="61"/>
      <c r="N15" s="61"/>
    </row>
    <row r="16" spans="1:14">
      <c r="A16" s="3">
        <v>30376</v>
      </c>
      <c r="B16" s="19">
        <v>14.074337381493898</v>
      </c>
      <c r="C16" s="19">
        <v>101.43157478365289</v>
      </c>
      <c r="D16" s="19">
        <v>13.389096845346378</v>
      </c>
      <c r="E16" s="19">
        <v>96.493152120968361</v>
      </c>
      <c r="F16" s="19">
        <v>12.421211558012683</v>
      </c>
      <c r="G16" s="21">
        <v>89.517752409911793</v>
      </c>
      <c r="M16" s="61"/>
      <c r="N16" s="61"/>
    </row>
    <row r="17" spans="1:14">
      <c r="A17" s="3">
        <v>30407</v>
      </c>
      <c r="B17" s="19">
        <v>14.489463801017573</v>
      </c>
      <c r="C17" s="19">
        <v>103.51843877827305</v>
      </c>
      <c r="D17" s="19">
        <v>13.599646841052312</v>
      </c>
      <c r="E17" s="19">
        <v>97.161235795539909</v>
      </c>
      <c r="F17" s="19">
        <v>12.518881694961376</v>
      </c>
      <c r="G17" s="21">
        <v>89.439823730488271</v>
      </c>
      <c r="M17" s="61"/>
      <c r="N17" s="61"/>
    </row>
    <row r="18" spans="1:14">
      <c r="A18" s="3">
        <v>30437</v>
      </c>
      <c r="B18" s="19">
        <v>14.833565858641876</v>
      </c>
      <c r="C18" s="19">
        <v>105.06120105736363</v>
      </c>
      <c r="D18" s="19">
        <v>13.86000969694973</v>
      </c>
      <c r="E18" s="19">
        <v>98.165827374535723</v>
      </c>
      <c r="F18" s="19">
        <v>12.70480641122978</v>
      </c>
      <c r="G18" s="21">
        <v>89.983907678372887</v>
      </c>
      <c r="M18" s="61"/>
      <c r="N18" s="61"/>
    </row>
    <row r="19" spans="1:14">
      <c r="A19" s="3">
        <v>30468</v>
      </c>
      <c r="B19" s="19">
        <v>15.049922440217852</v>
      </c>
      <c r="C19" s="19">
        <v>105.67717645339752</v>
      </c>
      <c r="D19" s="19">
        <v>14.154597131192666</v>
      </c>
      <c r="E19" s="19">
        <v>99.39040314669883</v>
      </c>
      <c r="F19" s="19">
        <v>12.94757753905523</v>
      </c>
      <c r="G19" s="21">
        <v>90.914982563789209</v>
      </c>
      <c r="M19" s="61"/>
      <c r="N19" s="61"/>
    </row>
    <row r="20" spans="1:14">
      <c r="A20" s="3">
        <v>30498</v>
      </c>
      <c r="B20" s="19">
        <v>15.132997698707159</v>
      </c>
      <c r="C20" s="19">
        <v>105.35342693055097</v>
      </c>
      <c r="D20" s="19">
        <v>14.450592898245782</v>
      </c>
      <c r="E20" s="19">
        <v>100.60263758174885</v>
      </c>
      <c r="F20" s="19">
        <v>13.210165465041978</v>
      </c>
      <c r="G20" s="21">
        <v>91.966986962582212</v>
      </c>
      <c r="M20" s="61"/>
      <c r="N20" s="61"/>
    </row>
    <row r="21" spans="1:14">
      <c r="A21" s="3">
        <v>30529</v>
      </c>
      <c r="B21" s="19">
        <v>15.088900372380811</v>
      </c>
      <c r="C21" s="19">
        <v>104.15798942220972</v>
      </c>
      <c r="D21" s="19">
        <v>14.745081975097611</v>
      </c>
      <c r="E21" s="19">
        <v>101.78462674477201</v>
      </c>
      <c r="F21" s="19">
        <v>13.461999941367399</v>
      </c>
      <c r="G21" s="21">
        <v>92.927570127066218</v>
      </c>
      <c r="M21" s="61"/>
      <c r="N21" s="61"/>
    </row>
    <row r="22" spans="1:14">
      <c r="A22" s="3">
        <v>30560</v>
      </c>
      <c r="B22" s="19">
        <v>15.116747851828444</v>
      </c>
      <c r="C22" s="19">
        <v>103.47771900256618</v>
      </c>
      <c r="D22" s="19">
        <v>15.025411819548447</v>
      </c>
      <c r="E22" s="19">
        <v>102.85250223135861</v>
      </c>
      <c r="F22" s="19">
        <v>13.702293255108268</v>
      </c>
      <c r="G22" s="21">
        <v>93.795442316076688</v>
      </c>
      <c r="M22" s="61"/>
      <c r="N22" s="61"/>
    </row>
    <row r="23" spans="1:14">
      <c r="A23" s="3">
        <v>30590</v>
      </c>
      <c r="B23" s="19">
        <v>15.23099726270179</v>
      </c>
      <c r="C23" s="19">
        <v>103.39976959261337</v>
      </c>
      <c r="D23" s="19">
        <v>15.275427165431209</v>
      </c>
      <c r="E23" s="19">
        <v>103.70139407760321</v>
      </c>
      <c r="F23" s="19">
        <v>13.959303212961347</v>
      </c>
      <c r="G23" s="21">
        <v>94.766528481247434</v>
      </c>
      <c r="M23" s="61"/>
      <c r="N23" s="61"/>
    </row>
    <row r="24" spans="1:14">
      <c r="A24" s="3">
        <v>30621</v>
      </c>
      <c r="B24" s="19">
        <v>15.385336155134992</v>
      </c>
      <c r="C24" s="19">
        <v>103.59922366775169</v>
      </c>
      <c r="D24" s="19">
        <v>15.503347630015007</v>
      </c>
      <c r="E24" s="19">
        <v>104.39386975531055</v>
      </c>
      <c r="F24" s="19">
        <v>14.248073818043315</v>
      </c>
      <c r="G24" s="21">
        <v>95.94131525149993</v>
      </c>
      <c r="M24" s="61"/>
      <c r="N24" s="61"/>
    </row>
    <row r="25" spans="1:14">
      <c r="A25" s="3">
        <v>30651</v>
      </c>
      <c r="B25" s="19">
        <v>15.563958264563475</v>
      </c>
      <c r="C25" s="19">
        <v>103.96533627703552</v>
      </c>
      <c r="D25" s="19">
        <v>15.697270543730724</v>
      </c>
      <c r="E25" s="19">
        <v>104.85584598529127</v>
      </c>
      <c r="F25" s="19">
        <v>14.578347751570114</v>
      </c>
      <c r="G25" s="21">
        <v>97.381578682745257</v>
      </c>
      <c r="M25" s="61"/>
      <c r="N25" s="61"/>
    </row>
    <row r="26" spans="1:14">
      <c r="A26" s="3">
        <v>30682</v>
      </c>
      <c r="B26" s="19">
        <v>15.776161203509991</v>
      </c>
      <c r="C26" s="19">
        <v>104.55708251631603</v>
      </c>
      <c r="D26" s="19">
        <v>15.86744745986365</v>
      </c>
      <c r="E26" s="19">
        <v>105.16208550247032</v>
      </c>
      <c r="F26" s="19">
        <v>14.941131165692713</v>
      </c>
      <c r="G26" s="21">
        <v>99.022890551528135</v>
      </c>
      <c r="H26" s="23">
        <v>42</v>
      </c>
      <c r="I26" s="23" t="s">
        <v>1</v>
      </c>
      <c r="M26" s="61"/>
      <c r="N26" s="61"/>
    </row>
    <row r="27" spans="1:14">
      <c r="A27" s="3">
        <v>30713</v>
      </c>
      <c r="B27" s="19">
        <v>16.019157979322298</v>
      </c>
      <c r="C27" s="19">
        <v>105.35193736776353</v>
      </c>
      <c r="D27" s="19">
        <v>16.004917457954157</v>
      </c>
      <c r="E27" s="19">
        <v>105.25828285001687</v>
      </c>
      <c r="F27" s="19">
        <v>15.303145078665695</v>
      </c>
      <c r="G27" s="21">
        <v>100.64299159409332</v>
      </c>
      <c r="H27" s="23">
        <v>39</v>
      </c>
      <c r="I27" s="23" t="s">
        <v>1</v>
      </c>
      <c r="M27" s="61"/>
      <c r="N27" s="61"/>
    </row>
    <row r="28" spans="1:14">
      <c r="A28" s="3">
        <v>30742</v>
      </c>
      <c r="B28" s="19">
        <v>16.23128747612131</v>
      </c>
      <c r="C28" s="19">
        <v>105.94356694628432</v>
      </c>
      <c r="D28" s="19">
        <v>16.122754771277336</v>
      </c>
      <c r="E28" s="19">
        <v>105.23516091882564</v>
      </c>
      <c r="F28" s="19">
        <v>15.604416310235237</v>
      </c>
      <c r="G28" s="21">
        <v>101.85190339664602</v>
      </c>
      <c r="H28" s="23">
        <v>37</v>
      </c>
      <c r="I28" s="23" t="s">
        <v>2</v>
      </c>
      <c r="M28" s="61"/>
      <c r="N28" s="61"/>
    </row>
    <row r="29" spans="1:14">
      <c r="A29" s="3">
        <v>30773</v>
      </c>
      <c r="B29" s="19">
        <v>16.364763012006968</v>
      </c>
      <c r="C29" s="19">
        <v>106.02726220034309</v>
      </c>
      <c r="D29" s="19">
        <v>16.213055570283259</v>
      </c>
      <c r="E29" s="19">
        <v>105.04435003170482</v>
      </c>
      <c r="F29" s="19">
        <v>15.832397653613757</v>
      </c>
      <c r="G29" s="21">
        <v>102.57806825849852</v>
      </c>
      <c r="H29" s="23">
        <v>34</v>
      </c>
      <c r="I29" s="23" t="s">
        <v>2</v>
      </c>
      <c r="M29" s="61"/>
      <c r="N29" s="61"/>
    </row>
    <row r="30" spans="1:14">
      <c r="A30" s="3">
        <v>30803</v>
      </c>
      <c r="B30" s="19">
        <v>16.385401213068807</v>
      </c>
      <c r="C30" s="19">
        <v>105.39409686505375</v>
      </c>
      <c r="D30" s="19">
        <v>16.291595836253588</v>
      </c>
      <c r="E30" s="19">
        <v>104.79072238297877</v>
      </c>
      <c r="F30" s="19">
        <v>16.021181014607119</v>
      </c>
      <c r="G30" s="21">
        <v>103.05136150095026</v>
      </c>
      <c r="H30" s="23">
        <v>37</v>
      </c>
      <c r="I30" s="23" t="s">
        <v>2</v>
      </c>
      <c r="M30" s="61"/>
      <c r="N30" s="61"/>
    </row>
    <row r="31" spans="1:14">
      <c r="A31" s="3">
        <v>30834</v>
      </c>
      <c r="B31" s="19">
        <v>16.30120971264942</v>
      </c>
      <c r="C31" s="19">
        <v>104.10982510695074</v>
      </c>
      <c r="D31" s="19">
        <v>16.359889100808473</v>
      </c>
      <c r="E31" s="19">
        <v>104.48458875617128</v>
      </c>
      <c r="F31" s="19">
        <v>16.219509278652069</v>
      </c>
      <c r="G31" s="21">
        <v>103.5880345132118</v>
      </c>
      <c r="H31" s="23">
        <v>30</v>
      </c>
      <c r="I31" s="23" t="s">
        <v>3</v>
      </c>
      <c r="M31" s="61"/>
      <c r="N31" s="61"/>
    </row>
    <row r="32" spans="1:14">
      <c r="A32" s="3">
        <v>30864</v>
      </c>
      <c r="B32" s="19">
        <v>16.159296397029507</v>
      </c>
      <c r="C32" s="19">
        <v>102.48559427545851</v>
      </c>
      <c r="D32" s="19">
        <v>16.399230290245001</v>
      </c>
      <c r="E32" s="19">
        <v>104.00730456709809</v>
      </c>
      <c r="F32" s="19">
        <v>16.436926578899445</v>
      </c>
      <c r="G32" s="21">
        <v>104.2463822131669</v>
      </c>
      <c r="H32" s="23">
        <v>30</v>
      </c>
      <c r="I32" s="23" t="s">
        <v>3</v>
      </c>
      <c r="M32" s="61"/>
      <c r="N32" s="61"/>
    </row>
    <row r="33" spans="1:14">
      <c r="A33" s="3">
        <v>30895</v>
      </c>
      <c r="B33" s="19">
        <v>16.003914059978428</v>
      </c>
      <c r="C33" s="19">
        <v>100.8054259204233</v>
      </c>
      <c r="D33" s="19">
        <v>16.407477158232826</v>
      </c>
      <c r="E33" s="19">
        <v>103.34738845863971</v>
      </c>
      <c r="F33" s="19">
        <v>16.665176500853931</v>
      </c>
      <c r="G33" s="21">
        <v>104.97058462771291</v>
      </c>
      <c r="H33" s="23">
        <v>27</v>
      </c>
      <c r="I33" s="23" t="s">
        <v>3</v>
      </c>
      <c r="M33" s="61"/>
      <c r="N33" s="61"/>
    </row>
    <row r="34" spans="1:14">
      <c r="A34" s="3">
        <v>30926</v>
      </c>
      <c r="B34" s="19">
        <v>15.879767478635701</v>
      </c>
      <c r="C34" s="19">
        <v>99.348113687214578</v>
      </c>
      <c r="D34" s="19">
        <v>16.389210291118513</v>
      </c>
      <c r="E34" s="19">
        <v>102.53532549744854</v>
      </c>
      <c r="F34" s="19">
        <v>16.913950891073725</v>
      </c>
      <c r="G34" s="21">
        <v>105.81824439728662</v>
      </c>
      <c r="H34" s="23">
        <v>25</v>
      </c>
      <c r="I34" s="23" t="s">
        <v>3</v>
      </c>
      <c r="M34" s="61"/>
      <c r="N34" s="61"/>
    </row>
    <row r="35" spans="1:14">
      <c r="A35" s="3">
        <v>30956</v>
      </c>
      <c r="B35" s="19">
        <v>15.817592754201584</v>
      </c>
      <c r="C35" s="19">
        <v>98.297983790415245</v>
      </c>
      <c r="D35" s="19">
        <v>16.355222232112759</v>
      </c>
      <c r="E35" s="19">
        <v>101.63906700871496</v>
      </c>
      <c r="F35" s="19">
        <v>17.16758792384892</v>
      </c>
      <c r="G35" s="21">
        <v>106.68749067463335</v>
      </c>
      <c r="H35" s="23">
        <v>28</v>
      </c>
      <c r="I35" s="23" t="s">
        <v>3</v>
      </c>
      <c r="M35" s="61"/>
      <c r="N35" s="61"/>
    </row>
    <row r="36" spans="1:14">
      <c r="A36" s="3">
        <v>30987</v>
      </c>
      <c r="B36" s="19">
        <v>15.817792130013524</v>
      </c>
      <c r="C36" s="19">
        <v>97.64709546209869</v>
      </c>
      <c r="D36" s="19">
        <v>16.316756700890245</v>
      </c>
      <c r="E36" s="19">
        <v>100.72732566642385</v>
      </c>
      <c r="F36" s="19">
        <v>17.42626482389722</v>
      </c>
      <c r="G36" s="21">
        <v>107.57659038761496</v>
      </c>
      <c r="H36" s="23">
        <v>21</v>
      </c>
      <c r="I36" s="23" t="s">
        <v>4</v>
      </c>
      <c r="M36" s="61"/>
      <c r="N36" s="61"/>
    </row>
    <row r="37" spans="1:14">
      <c r="A37" s="3">
        <v>31017</v>
      </c>
      <c r="B37" s="19">
        <v>15.864567381212224</v>
      </c>
      <c r="C37" s="19">
        <v>97.288247067172392</v>
      </c>
      <c r="D37" s="19">
        <v>16.275825631891266</v>
      </c>
      <c r="E37" s="19">
        <v>99.810256860383546</v>
      </c>
      <c r="F37" s="19">
        <v>17.654720826399263</v>
      </c>
      <c r="G37" s="21">
        <v>108.26622626311052</v>
      </c>
      <c r="H37" s="23">
        <v>21</v>
      </c>
      <c r="I37" s="23" t="s">
        <v>4</v>
      </c>
      <c r="M37" s="61"/>
      <c r="N37" s="61"/>
    </row>
    <row r="38" spans="1:14">
      <c r="A38" s="3">
        <v>31048</v>
      </c>
      <c r="B38" s="19">
        <v>15.913994891455935</v>
      </c>
      <c r="C38" s="19">
        <v>96.945579075737399</v>
      </c>
      <c r="D38" s="19">
        <v>16.234596395707207</v>
      </c>
      <c r="E38" s="19">
        <v>98.898633522102642</v>
      </c>
      <c r="F38" s="19">
        <v>17.823906531515917</v>
      </c>
      <c r="G38" s="21">
        <v>108.58046341445962</v>
      </c>
      <c r="H38" s="23">
        <v>16</v>
      </c>
      <c r="I38" s="23" t="s">
        <v>5</v>
      </c>
      <c r="M38" s="61"/>
      <c r="N38" s="61"/>
    </row>
    <row r="39" spans="1:14">
      <c r="A39" s="3">
        <v>31079</v>
      </c>
      <c r="B39" s="19">
        <v>15.86592313114823</v>
      </c>
      <c r="C39" s="19">
        <v>96.010154091088737</v>
      </c>
      <c r="D39" s="19">
        <v>16.152180395210038</v>
      </c>
      <c r="E39" s="19">
        <v>97.742395184474049</v>
      </c>
      <c r="F39" s="19">
        <v>17.930129173355883</v>
      </c>
      <c r="G39" s="21">
        <v>108.50137433398993</v>
      </c>
      <c r="H39" s="23">
        <v>19</v>
      </c>
      <c r="I39" s="23" t="s">
        <v>4</v>
      </c>
      <c r="M39" s="61"/>
      <c r="N39" s="61"/>
    </row>
    <row r="40" spans="1:14">
      <c r="A40" s="3">
        <v>31107</v>
      </c>
      <c r="B40" s="19">
        <v>15.732782541181516</v>
      </c>
      <c r="C40" s="19">
        <v>94.566055778805932</v>
      </c>
      <c r="D40" s="19">
        <v>15.974718523187951</v>
      </c>
      <c r="E40" s="19">
        <v>96.020276067520513</v>
      </c>
      <c r="F40" s="19">
        <v>17.967658494699059</v>
      </c>
      <c r="G40" s="21">
        <v>107.99936953152881</v>
      </c>
      <c r="H40" s="23">
        <v>14</v>
      </c>
      <c r="I40" s="23" t="s">
        <v>5</v>
      </c>
      <c r="M40" s="61"/>
      <c r="N40" s="61"/>
    </row>
    <row r="41" spans="1:14">
      <c r="A41" s="3">
        <v>31138</v>
      </c>
      <c r="B41" s="19">
        <v>15.545861764410601</v>
      </c>
      <c r="C41" s="19">
        <v>92.808174878897631</v>
      </c>
      <c r="D41" s="19">
        <v>15.783462560073017</v>
      </c>
      <c r="E41" s="19">
        <v>94.226642155229982</v>
      </c>
      <c r="F41" s="19">
        <v>17.971882914962531</v>
      </c>
      <c r="G41" s="21">
        <v>107.29142441581158</v>
      </c>
      <c r="H41" s="23">
        <v>14</v>
      </c>
      <c r="I41" s="23" t="s">
        <v>5</v>
      </c>
      <c r="M41" s="61"/>
      <c r="N41" s="61"/>
    </row>
    <row r="42" spans="1:14">
      <c r="A42" s="3">
        <v>31168</v>
      </c>
      <c r="B42" s="19">
        <v>15.341368413883153</v>
      </c>
      <c r="C42" s="19">
        <v>90.955843050729001</v>
      </c>
      <c r="D42" s="19">
        <v>15.603121918362579</v>
      </c>
      <c r="E42" s="19">
        <v>92.507726170220721</v>
      </c>
      <c r="F42" s="19">
        <v>17.982479820302402</v>
      </c>
      <c r="G42" s="21">
        <v>106.61445368316569</v>
      </c>
      <c r="H42" s="23">
        <v>14</v>
      </c>
      <c r="I42" s="23" t="s">
        <v>5</v>
      </c>
      <c r="M42" s="61"/>
      <c r="N42" s="61"/>
    </row>
    <row r="43" spans="1:14">
      <c r="A43" s="3">
        <v>31199</v>
      </c>
      <c r="B43" s="19">
        <v>15.172063659450181</v>
      </c>
      <c r="C43" s="19">
        <v>89.320322949037504</v>
      </c>
      <c r="D43" s="19">
        <v>15.45594893594766</v>
      </c>
      <c r="E43" s="19">
        <v>90.991600182404341</v>
      </c>
      <c r="F43" s="19">
        <v>17.990922293794938</v>
      </c>
      <c r="G43" s="21">
        <v>105.91538669374636</v>
      </c>
      <c r="H43" s="23">
        <v>12</v>
      </c>
      <c r="I43" s="23" t="s">
        <v>5</v>
      </c>
      <c r="M43" s="61"/>
      <c r="N43" s="61"/>
    </row>
    <row r="44" spans="1:14">
      <c r="A44" s="3">
        <v>31229</v>
      </c>
      <c r="B44" s="19">
        <v>15.089663966065213</v>
      </c>
      <c r="C44" s="19">
        <v>88.198359039630304</v>
      </c>
      <c r="D44" s="19">
        <v>15.346585318863099</v>
      </c>
      <c r="E44" s="19">
        <v>89.700051971293661</v>
      </c>
      <c r="F44" s="19">
        <v>17.986823395888962</v>
      </c>
      <c r="G44" s="21">
        <v>105.13211635598202</v>
      </c>
      <c r="H44" s="23">
        <v>12</v>
      </c>
      <c r="I44" s="23" t="s">
        <v>5</v>
      </c>
      <c r="M44" s="61"/>
      <c r="N44" s="61"/>
    </row>
    <row r="45" spans="1:14">
      <c r="A45" s="3">
        <v>31260</v>
      </c>
      <c r="B45" s="19">
        <v>15.141464451065712</v>
      </c>
      <c r="C45" s="19">
        <v>87.85253153608619</v>
      </c>
      <c r="D45" s="19">
        <v>15.322808918501932</v>
      </c>
      <c r="E45" s="19">
        <v>88.904713152720632</v>
      </c>
      <c r="F45" s="19">
        <v>17.969348498127925</v>
      </c>
      <c r="G45" s="21">
        <v>104.26024250934294</v>
      </c>
      <c r="H45" s="23">
        <v>13</v>
      </c>
      <c r="I45" s="23" t="s">
        <v>5</v>
      </c>
      <c r="M45" s="61"/>
      <c r="N45" s="61"/>
    </row>
    <row r="46" spans="1:14">
      <c r="A46" s="3">
        <v>31291</v>
      </c>
      <c r="B46" s="19">
        <v>15.332194106504662</v>
      </c>
      <c r="C46" s="19">
        <v>88.292223838755632</v>
      </c>
      <c r="D46" s="19">
        <v>15.404901368931002</v>
      </c>
      <c r="E46" s="19">
        <v>88.710917069760711</v>
      </c>
      <c r="F46" s="19">
        <v>17.90719471612805</v>
      </c>
      <c r="G46" s="21">
        <v>103.12066448009517</v>
      </c>
      <c r="H46" s="23">
        <v>14</v>
      </c>
      <c r="I46" s="23" t="s">
        <v>5</v>
      </c>
      <c r="M46" s="61"/>
      <c r="N46" s="61"/>
    </row>
    <row r="47" spans="1:14">
      <c r="A47" s="3">
        <v>31321</v>
      </c>
      <c r="B47" s="19">
        <v>15.661542375819034</v>
      </c>
      <c r="C47" s="19">
        <v>89.497151984408092</v>
      </c>
      <c r="D47" s="19">
        <v>15.587660091699785</v>
      </c>
      <c r="E47" s="19">
        <v>89.07495512460298</v>
      </c>
      <c r="F47" s="19">
        <v>17.829066457610828</v>
      </c>
      <c r="G47" s="21">
        <v>101.88336705333359</v>
      </c>
      <c r="H47" s="23">
        <v>15</v>
      </c>
      <c r="I47" s="23" t="s">
        <v>5</v>
      </c>
      <c r="M47" s="61"/>
      <c r="N47" s="61"/>
    </row>
    <row r="48" spans="1:14">
      <c r="A48" s="3">
        <v>31352</v>
      </c>
      <c r="B48" s="19">
        <v>16.097375525152298</v>
      </c>
      <c r="C48" s="19">
        <v>91.266633701290189</v>
      </c>
      <c r="D48" s="19">
        <v>15.878464656899437</v>
      </c>
      <c r="E48" s="19">
        <v>90.02548367687487</v>
      </c>
      <c r="F48" s="19">
        <v>17.764308396782248</v>
      </c>
      <c r="G48" s="21">
        <v>100.71757504026669</v>
      </c>
      <c r="H48" s="23">
        <v>15</v>
      </c>
      <c r="I48" s="23" t="s">
        <v>5</v>
      </c>
      <c r="M48" s="61"/>
      <c r="N48" s="61"/>
    </row>
    <row r="49" spans="1:14">
      <c r="A49" s="3">
        <v>31382</v>
      </c>
      <c r="B49" s="19">
        <v>16.596805026134675</v>
      </c>
      <c r="C49" s="19">
        <v>93.345363900836915</v>
      </c>
      <c r="D49" s="19">
        <v>16.244879503254914</v>
      </c>
      <c r="E49" s="19">
        <v>91.366030170792229</v>
      </c>
      <c r="F49" s="19">
        <v>17.730019425249402</v>
      </c>
      <c r="G49" s="21">
        <v>99.718898463450756</v>
      </c>
      <c r="H49" s="23">
        <v>22</v>
      </c>
      <c r="I49" s="23" t="s">
        <v>4</v>
      </c>
      <c r="M49" s="61"/>
      <c r="N49" s="61"/>
    </row>
    <row r="50" spans="1:14">
      <c r="A50" s="3">
        <v>31413</v>
      </c>
      <c r="B50" s="19">
        <v>17.099657982260133</v>
      </c>
      <c r="C50" s="19">
        <v>95.389698920680928</v>
      </c>
      <c r="D50" s="19">
        <v>16.642450173909964</v>
      </c>
      <c r="E50" s="19">
        <v>92.839185031575482</v>
      </c>
      <c r="F50" s="19">
        <v>17.717386081013043</v>
      </c>
      <c r="G50" s="21">
        <v>98.835668273753114</v>
      </c>
      <c r="H50" s="23">
        <v>21</v>
      </c>
      <c r="I50" s="23" t="s">
        <v>4</v>
      </c>
      <c r="M50" s="61"/>
      <c r="N50" s="61"/>
    </row>
    <row r="51" spans="1:14">
      <c r="A51" s="3">
        <v>31444</v>
      </c>
      <c r="B51" s="19">
        <v>17.520689772030106</v>
      </c>
      <c r="C51" s="19">
        <v>96.928804076080965</v>
      </c>
      <c r="D51" s="19">
        <v>17.020932645632335</v>
      </c>
      <c r="E51" s="19">
        <v>94.164023623911476</v>
      </c>
      <c r="F51" s="19">
        <v>17.698081549724371</v>
      </c>
      <c r="G51" s="21">
        <v>97.910179415097815</v>
      </c>
      <c r="H51" s="23">
        <v>19</v>
      </c>
      <c r="I51" s="23" t="s">
        <v>4</v>
      </c>
      <c r="M51" s="61"/>
      <c r="N51" s="61"/>
    </row>
    <row r="52" spans="1:14">
      <c r="A52" s="3">
        <v>31472</v>
      </c>
      <c r="B52" s="19">
        <v>17.814148038613133</v>
      </c>
      <c r="C52" s="19">
        <v>97.724845282340411</v>
      </c>
      <c r="D52" s="19">
        <v>17.365866433841401</v>
      </c>
      <c r="E52" s="19">
        <v>95.265662256900171</v>
      </c>
      <c r="F52" s="19">
        <v>17.668184388787541</v>
      </c>
      <c r="G52" s="21">
        <v>96.924117957905182</v>
      </c>
      <c r="H52" s="23">
        <v>33</v>
      </c>
      <c r="I52" s="23" t="s">
        <v>2</v>
      </c>
      <c r="M52" s="61"/>
      <c r="N52" s="61"/>
    </row>
    <row r="53" spans="1:14">
      <c r="A53" s="3">
        <v>31503</v>
      </c>
      <c r="B53" s="19">
        <v>17.985693673161471</v>
      </c>
      <c r="C53" s="19">
        <v>97.828692793296327</v>
      </c>
      <c r="D53" s="19">
        <v>17.699987461635864</v>
      </c>
      <c r="E53" s="19">
        <v>96.274665147524559</v>
      </c>
      <c r="F53" s="19">
        <v>17.670038765761859</v>
      </c>
      <c r="G53" s="21">
        <v>96.11176668936892</v>
      </c>
      <c r="H53" s="23">
        <v>28</v>
      </c>
      <c r="I53" s="23" t="s">
        <v>3</v>
      </c>
      <c r="M53" s="61"/>
      <c r="N53" s="61"/>
    </row>
    <row r="54" spans="1:14">
      <c r="A54" s="3">
        <v>31533</v>
      </c>
      <c r="B54" s="19">
        <v>18.074883860019384</v>
      </c>
      <c r="C54" s="19">
        <v>97.473320110708883</v>
      </c>
      <c r="D54" s="19">
        <v>18.059529322015649</v>
      </c>
      <c r="E54" s="19">
        <v>97.39051693423589</v>
      </c>
      <c r="F54" s="19">
        <v>17.698347744208686</v>
      </c>
      <c r="G54" s="21">
        <v>95.44275517685378</v>
      </c>
      <c r="H54" s="23">
        <v>29</v>
      </c>
      <c r="I54" s="23" t="s">
        <v>3</v>
      </c>
      <c r="M54" s="61"/>
      <c r="N54" s="61"/>
    </row>
    <row r="55" spans="1:14">
      <c r="A55" s="3">
        <v>31564</v>
      </c>
      <c r="B55" s="19">
        <v>18.128945373187509</v>
      </c>
      <c r="C55" s="19">
        <v>96.925513326075247</v>
      </c>
      <c r="D55" s="19">
        <v>18.440631429274294</v>
      </c>
      <c r="E55" s="19">
        <v>98.591927469915746</v>
      </c>
      <c r="F55" s="19">
        <v>17.747404159836343</v>
      </c>
      <c r="G55" s="21">
        <v>94.885622025293358</v>
      </c>
      <c r="H55" s="23">
        <v>37</v>
      </c>
      <c r="I55" s="23" t="s">
        <v>2</v>
      </c>
      <c r="M55" s="61"/>
      <c r="N55" s="61"/>
    </row>
    <row r="56" spans="1:14">
      <c r="A56" s="3">
        <v>31594</v>
      </c>
      <c r="B56" s="19">
        <v>18.173000006599526</v>
      </c>
      <c r="C56" s="19">
        <v>96.326189252367996</v>
      </c>
      <c r="D56" s="19">
        <v>18.809952418008024</v>
      </c>
      <c r="E56" s="19">
        <v>99.702362614157792</v>
      </c>
      <c r="F56" s="19">
        <v>17.816515134573972</v>
      </c>
      <c r="G56" s="21">
        <v>94.436637211655423</v>
      </c>
      <c r="H56" s="23">
        <v>34</v>
      </c>
      <c r="I56" s="23" t="s">
        <v>2</v>
      </c>
      <c r="M56" s="61"/>
      <c r="N56" s="61"/>
    </row>
    <row r="57" spans="1:14">
      <c r="A57" s="3">
        <v>31625</v>
      </c>
      <c r="B57" s="19">
        <v>18.264408688058051</v>
      </c>
      <c r="C57" s="19">
        <v>95.981053110376678</v>
      </c>
      <c r="D57" s="19">
        <v>19.123023010966932</v>
      </c>
      <c r="E57" s="19">
        <v>100.49314590987314</v>
      </c>
      <c r="F57" s="19">
        <v>17.920884508909026</v>
      </c>
      <c r="G57" s="21">
        <v>94.175803729094525</v>
      </c>
      <c r="H57" s="23">
        <v>39</v>
      </c>
      <c r="I57" s="23" t="s">
        <v>1</v>
      </c>
      <c r="M57" s="61"/>
      <c r="N57" s="61"/>
    </row>
    <row r="58" spans="1:14">
      <c r="A58" s="3">
        <v>31656</v>
      </c>
      <c r="B58" s="19">
        <v>18.427899310205618</v>
      </c>
      <c r="C58" s="19">
        <v>96.015430868621934</v>
      </c>
      <c r="D58" s="19">
        <v>19.446859359270594</v>
      </c>
      <c r="E58" s="19">
        <v>101.32454866343771</v>
      </c>
      <c r="F58" s="19">
        <v>18.071680153853961</v>
      </c>
      <c r="G58" s="21">
        <v>94.159411622748422</v>
      </c>
      <c r="H58" s="23">
        <v>36</v>
      </c>
      <c r="I58" s="23" t="s">
        <v>2</v>
      </c>
      <c r="M58" s="61"/>
      <c r="N58" s="61"/>
    </row>
    <row r="59" spans="1:14">
      <c r="A59" s="3">
        <v>31686</v>
      </c>
      <c r="B59" s="19">
        <v>18.667634790193084</v>
      </c>
      <c r="C59" s="19">
        <v>96.444182842199865</v>
      </c>
      <c r="D59" s="19">
        <v>19.800023340535642</v>
      </c>
      <c r="E59" s="19">
        <v>102.29453772781318</v>
      </c>
      <c r="F59" s="19">
        <v>18.272277906466297</v>
      </c>
      <c r="G59" s="21">
        <v>94.401617085444201</v>
      </c>
      <c r="H59" s="23">
        <v>36</v>
      </c>
      <c r="I59" s="23" t="s">
        <v>2</v>
      </c>
      <c r="M59" s="61"/>
      <c r="N59" s="61"/>
    </row>
    <row r="60" spans="1:14">
      <c r="A60" s="3">
        <v>31717</v>
      </c>
      <c r="B60" s="19">
        <v>18.970585763019347</v>
      </c>
      <c r="C60" s="19">
        <v>97.193650691597639</v>
      </c>
      <c r="D60" s="19">
        <v>20.143716010429699</v>
      </c>
      <c r="E60" s="19">
        <v>103.20405083985335</v>
      </c>
      <c r="F60" s="19">
        <v>18.507019333048788</v>
      </c>
      <c r="G60" s="21">
        <v>94.818620514367183</v>
      </c>
      <c r="H60" s="23">
        <v>38</v>
      </c>
      <c r="I60" s="23" t="s">
        <v>1</v>
      </c>
      <c r="M60" s="61"/>
      <c r="N60" s="61"/>
    </row>
    <row r="61" spans="1:14">
      <c r="A61" s="3">
        <v>31747</v>
      </c>
      <c r="B61" s="19">
        <v>19.297196598958898</v>
      </c>
      <c r="C61" s="19">
        <v>98.057914119910492</v>
      </c>
      <c r="D61" s="19">
        <v>20.453085448855244</v>
      </c>
      <c r="E61" s="19">
        <v>103.93151596637833</v>
      </c>
      <c r="F61" s="19">
        <v>18.756374231629973</v>
      </c>
      <c r="G61" s="21">
        <v>95.30974741197906</v>
      </c>
      <c r="H61" s="23">
        <v>37</v>
      </c>
      <c r="I61" s="23" t="s">
        <v>2</v>
      </c>
      <c r="M61" s="61"/>
      <c r="N61" s="61"/>
    </row>
    <row r="62" spans="1:14">
      <c r="A62" s="3">
        <v>31778</v>
      </c>
      <c r="B62" s="19">
        <v>19.641303729104617</v>
      </c>
      <c r="C62" s="19">
        <v>99.006110606351726</v>
      </c>
      <c r="D62" s="19">
        <v>20.71292780188789</v>
      </c>
      <c r="E62" s="19">
        <v>104.40785648542972</v>
      </c>
      <c r="F62" s="19">
        <v>18.992191474343993</v>
      </c>
      <c r="G62" s="21">
        <v>95.734124154885251</v>
      </c>
      <c r="H62" s="23">
        <v>36</v>
      </c>
      <c r="I62" s="23" t="s">
        <v>2</v>
      </c>
      <c r="M62" s="61"/>
      <c r="N62" s="61"/>
    </row>
    <row r="63" spans="1:14">
      <c r="A63" s="3">
        <v>31809</v>
      </c>
      <c r="B63" s="19">
        <v>19.967093027664344</v>
      </c>
      <c r="C63" s="19">
        <v>99.860067148356549</v>
      </c>
      <c r="D63" s="19">
        <v>20.91920504130962</v>
      </c>
      <c r="E63" s="19">
        <v>104.62180034024603</v>
      </c>
      <c r="F63" s="19">
        <v>19.222321814141729</v>
      </c>
      <c r="G63" s="21">
        <v>96.135293427440459</v>
      </c>
      <c r="H63" s="23">
        <v>40</v>
      </c>
      <c r="I63" s="23" t="s">
        <v>1</v>
      </c>
      <c r="M63" s="61"/>
      <c r="N63" s="61"/>
    </row>
    <row r="64" spans="1:14">
      <c r="A64" s="3">
        <v>31837</v>
      </c>
      <c r="B64" s="19">
        <v>20.260372856538154</v>
      </c>
      <c r="C64" s="19">
        <v>100.55432345469023</v>
      </c>
      <c r="D64" s="19">
        <v>21.072036728194369</v>
      </c>
      <c r="E64" s="19">
        <v>104.58269509744937</v>
      </c>
      <c r="F64" s="19">
        <v>19.466060702623324</v>
      </c>
      <c r="G64" s="21">
        <v>96.612070179574971</v>
      </c>
      <c r="H64" s="23">
        <v>32</v>
      </c>
      <c r="I64" s="23" t="s">
        <v>2</v>
      </c>
      <c r="M64" s="61"/>
      <c r="N64" s="61"/>
    </row>
    <row r="65" spans="1:14">
      <c r="A65" s="3">
        <v>31868</v>
      </c>
      <c r="B65" s="19">
        <v>20.53084804687057</v>
      </c>
      <c r="C65" s="19">
        <v>101.1428391821904</v>
      </c>
      <c r="D65" s="19">
        <v>21.190736961157814</v>
      </c>
      <c r="E65" s="19">
        <v>104.39370530245466</v>
      </c>
      <c r="F65" s="19">
        <v>19.730824226712205</v>
      </c>
      <c r="G65" s="21">
        <v>97.201614718423897</v>
      </c>
      <c r="H65" s="23">
        <v>41</v>
      </c>
      <c r="I65" s="23" t="s">
        <v>1</v>
      </c>
      <c r="M65" s="61"/>
      <c r="N65" s="61"/>
    </row>
    <row r="66" spans="1:14">
      <c r="A66" s="3">
        <v>31898</v>
      </c>
      <c r="B66" s="19">
        <v>20.769179984978614</v>
      </c>
      <c r="C66" s="19">
        <v>101.58452029001906</v>
      </c>
      <c r="D66" s="19">
        <v>21.30680312166853</v>
      </c>
      <c r="E66" s="19">
        <v>104.2140987556571</v>
      </c>
      <c r="F66" s="19">
        <v>20.00740756758319</v>
      </c>
      <c r="G66" s="21">
        <v>97.858601132534218</v>
      </c>
      <c r="H66" s="23">
        <v>39</v>
      </c>
      <c r="I66" s="23" t="s">
        <v>1</v>
      </c>
      <c r="M66" s="61"/>
      <c r="N66" s="61"/>
    </row>
    <row r="67" spans="1:14">
      <c r="A67" s="3">
        <v>31929</v>
      </c>
      <c r="B67" s="19">
        <v>20.967880742923608</v>
      </c>
      <c r="C67" s="19">
        <v>101.84804306664229</v>
      </c>
      <c r="D67" s="19">
        <v>21.430582408500889</v>
      </c>
      <c r="E67" s="19">
        <v>104.09554054817134</v>
      </c>
      <c r="F67" s="19">
        <v>20.282291643782671</v>
      </c>
      <c r="G67" s="21">
        <v>98.517906418526707</v>
      </c>
      <c r="H67" s="23">
        <v>38</v>
      </c>
      <c r="I67" s="23" t="s">
        <v>1</v>
      </c>
      <c r="M67" s="61"/>
      <c r="N67" s="61"/>
    </row>
    <row r="68" spans="1:14">
      <c r="A68" s="3">
        <v>31959</v>
      </c>
      <c r="B68" s="19">
        <v>21.111131252600693</v>
      </c>
      <c r="C68" s="19">
        <v>101.86227042707327</v>
      </c>
      <c r="D68" s="19">
        <v>21.54649436077089</v>
      </c>
      <c r="E68" s="19">
        <v>103.96291932777774</v>
      </c>
      <c r="F68" s="19">
        <v>20.534084887953664</v>
      </c>
      <c r="G68" s="21">
        <v>99.077992685566912</v>
      </c>
      <c r="H68" s="23">
        <v>34</v>
      </c>
      <c r="I68" s="23" t="s">
        <v>2</v>
      </c>
      <c r="M68" s="61"/>
      <c r="N68" s="61"/>
    </row>
    <row r="69" spans="1:14">
      <c r="A69" s="3">
        <v>31990</v>
      </c>
      <c r="B69" s="19">
        <v>21.17147041876099</v>
      </c>
      <c r="C69" s="19">
        <v>101.50153964111563</v>
      </c>
      <c r="D69" s="19">
        <v>21.645565969886128</v>
      </c>
      <c r="E69" s="19">
        <v>103.77447710952889</v>
      </c>
      <c r="F69" s="19">
        <v>20.701882733547414</v>
      </c>
      <c r="G69" s="21">
        <v>99.250214055177636</v>
      </c>
      <c r="H69" s="23">
        <v>36</v>
      </c>
      <c r="I69" s="23" t="s">
        <v>2</v>
      </c>
      <c r="M69" s="61"/>
      <c r="N69" s="61"/>
    </row>
    <row r="70" spans="1:14">
      <c r="A70" s="3">
        <v>32021</v>
      </c>
      <c r="B70" s="19">
        <v>21.192336427309307</v>
      </c>
      <c r="C70" s="19">
        <v>100.98045040216911</v>
      </c>
      <c r="D70" s="19">
        <v>21.703066326719973</v>
      </c>
      <c r="E70" s="19">
        <v>103.41405348568208</v>
      </c>
      <c r="F70" s="19">
        <v>20.811904584455029</v>
      </c>
      <c r="G70" s="21">
        <v>99.167711208898893</v>
      </c>
      <c r="H70" s="23">
        <v>37</v>
      </c>
      <c r="I70" s="23" t="s">
        <v>2</v>
      </c>
      <c r="M70" s="61"/>
      <c r="N70" s="61"/>
    </row>
    <row r="71" spans="1:14">
      <c r="A71" s="3">
        <v>32051</v>
      </c>
      <c r="B71" s="19">
        <v>21.184028055450057</v>
      </c>
      <c r="C71" s="19">
        <v>100.35078264597509</v>
      </c>
      <c r="D71" s="19">
        <v>21.724395805082604</v>
      </c>
      <c r="E71" s="19">
        <v>102.91055675741087</v>
      </c>
      <c r="F71" s="19">
        <v>20.906426318999451</v>
      </c>
      <c r="G71" s="21">
        <v>99.035756464751103</v>
      </c>
      <c r="H71" s="23">
        <v>31</v>
      </c>
      <c r="I71" s="23" t="s">
        <v>3</v>
      </c>
      <c r="M71" s="61"/>
      <c r="N71" s="61"/>
    </row>
    <row r="72" spans="1:14">
      <c r="A72" s="3">
        <v>32082</v>
      </c>
      <c r="B72" s="19">
        <v>21.179209831416085</v>
      </c>
      <c r="C72" s="19">
        <v>99.768023637945248</v>
      </c>
      <c r="D72" s="19">
        <v>21.731621059489839</v>
      </c>
      <c r="E72" s="19">
        <v>102.37024425424876</v>
      </c>
      <c r="F72" s="19">
        <v>21.028845765320366</v>
      </c>
      <c r="G72" s="21">
        <v>99.059709880258097</v>
      </c>
      <c r="H72" s="23">
        <v>35</v>
      </c>
      <c r="I72" s="23" t="s">
        <v>2</v>
      </c>
      <c r="M72" s="61"/>
      <c r="N72" s="61"/>
    </row>
    <row r="73" spans="1:14">
      <c r="A73" s="3">
        <v>32112</v>
      </c>
      <c r="B73" s="19">
        <v>21.251542843089055</v>
      </c>
      <c r="C73" s="19">
        <v>99.576071673585986</v>
      </c>
      <c r="D73" s="19">
        <v>21.718665963535223</v>
      </c>
      <c r="E73" s="19">
        <v>101.76482030540888</v>
      </c>
      <c r="F73" s="19">
        <v>21.19962933251055</v>
      </c>
      <c r="G73" s="21">
        <v>99.332826113093716</v>
      </c>
      <c r="H73" s="23">
        <v>32</v>
      </c>
      <c r="I73" s="23" t="s">
        <v>2</v>
      </c>
      <c r="M73" s="61"/>
      <c r="N73" s="61"/>
    </row>
    <row r="74" spans="1:14">
      <c r="A74" s="3">
        <v>32143</v>
      </c>
      <c r="B74" s="19">
        <v>21.426359620684202</v>
      </c>
      <c r="C74" s="19">
        <v>99.886447754959832</v>
      </c>
      <c r="D74" s="19">
        <v>21.685196265295065</v>
      </c>
      <c r="E74" s="19">
        <v>101.09310504237106</v>
      </c>
      <c r="F74" s="19">
        <v>21.402251987758714</v>
      </c>
      <c r="G74" s="21">
        <v>99.774061616607952</v>
      </c>
      <c r="H74" s="23">
        <v>29</v>
      </c>
      <c r="I74" s="23" t="s">
        <v>3</v>
      </c>
      <c r="M74" s="61"/>
      <c r="N74" s="61"/>
    </row>
    <row r="75" spans="1:14">
      <c r="A75" s="3">
        <v>32174</v>
      </c>
      <c r="B75" s="19">
        <v>21.676710516408153</v>
      </c>
      <c r="C75" s="19">
        <v>100.56636929217856</v>
      </c>
      <c r="D75" s="19">
        <v>21.644774621400142</v>
      </c>
      <c r="E75" s="19">
        <v>100.41820672809298</v>
      </c>
      <c r="F75" s="19">
        <v>21.451587730406999</v>
      </c>
      <c r="G75" s="21">
        <v>99.521940470013007</v>
      </c>
      <c r="H75" s="23">
        <v>33</v>
      </c>
      <c r="I75" s="23" t="s">
        <v>2</v>
      </c>
      <c r="M75" s="61"/>
      <c r="N75" s="61"/>
    </row>
    <row r="76" spans="1:14">
      <c r="A76" s="3">
        <v>32203</v>
      </c>
      <c r="B76" s="19">
        <v>21.981629266110698</v>
      </c>
      <c r="C76" s="19">
        <v>101.51369979733957</v>
      </c>
      <c r="D76" s="19">
        <v>21.603224644953066</v>
      </c>
      <c r="E76" s="19">
        <v>99.766183603290017</v>
      </c>
      <c r="F76" s="19">
        <v>21.4571037629606</v>
      </c>
      <c r="G76" s="21">
        <v>99.091380513440143</v>
      </c>
      <c r="H76" s="23">
        <v>28</v>
      </c>
      <c r="I76" s="23" t="s">
        <v>3</v>
      </c>
      <c r="M76" s="61"/>
      <c r="N76" s="61"/>
    </row>
    <row r="77" spans="1:14">
      <c r="A77" s="3">
        <v>32234</v>
      </c>
      <c r="B77" s="19">
        <v>22.328440317298519</v>
      </c>
      <c r="C77" s="19">
        <v>102.6666329700988</v>
      </c>
      <c r="D77" s="19">
        <v>21.615813762841082</v>
      </c>
      <c r="E77" s="19">
        <v>99.389961251360504</v>
      </c>
      <c r="F77" s="19">
        <v>21.408446068197854</v>
      </c>
      <c r="G77" s="21">
        <v>98.43648027851809</v>
      </c>
      <c r="H77" s="23">
        <v>27</v>
      </c>
      <c r="I77" s="23" t="s">
        <v>3</v>
      </c>
      <c r="M77" s="61"/>
      <c r="N77" s="61"/>
    </row>
    <row r="78" spans="1:14">
      <c r="A78" s="3">
        <v>32264</v>
      </c>
      <c r="B78" s="19">
        <v>22.67728305738277</v>
      </c>
      <c r="C78" s="19">
        <v>103.84022587023162</v>
      </c>
      <c r="D78" s="19">
        <v>21.688065785916496</v>
      </c>
      <c r="E78" s="19">
        <v>99.310558685504631</v>
      </c>
      <c r="F78" s="19">
        <v>21.331706049976646</v>
      </c>
      <c r="G78" s="21">
        <v>97.67877257702709</v>
      </c>
      <c r="H78" s="23">
        <v>31</v>
      </c>
      <c r="I78" s="23" t="s">
        <v>3</v>
      </c>
      <c r="M78" s="61"/>
      <c r="N78" s="61"/>
    </row>
    <row r="79" spans="1:14">
      <c r="A79" s="3">
        <v>32295</v>
      </c>
      <c r="B79" s="19">
        <v>22.985637459474983</v>
      </c>
      <c r="C79" s="19">
        <v>104.84055930184748</v>
      </c>
      <c r="D79" s="19">
        <v>21.802588270013793</v>
      </c>
      <c r="E79" s="19">
        <v>99.444514100865632</v>
      </c>
      <c r="F79" s="19">
        <v>21.250646266817043</v>
      </c>
      <c r="G79" s="21">
        <v>96.927032981651493</v>
      </c>
      <c r="H79" s="23">
        <v>30</v>
      </c>
      <c r="I79" s="23" t="s">
        <v>3</v>
      </c>
      <c r="M79" s="61"/>
      <c r="N79" s="61"/>
    </row>
    <row r="80" spans="1:14">
      <c r="A80" s="3">
        <v>32325</v>
      </c>
      <c r="B80" s="19">
        <v>23.222385479190908</v>
      </c>
      <c r="C80" s="19">
        <v>105.52843818561396</v>
      </c>
      <c r="D80" s="19">
        <v>21.95415568012179</v>
      </c>
      <c r="E80" s="19">
        <v>99.76527875153495</v>
      </c>
      <c r="F80" s="19">
        <v>21.157059123264386</v>
      </c>
      <c r="G80" s="21">
        <v>96.143068845336146</v>
      </c>
      <c r="H80" s="23">
        <v>30</v>
      </c>
      <c r="I80" s="23" t="s">
        <v>3</v>
      </c>
      <c r="M80" s="61"/>
      <c r="N80" s="61"/>
    </row>
    <row r="81" spans="1:14">
      <c r="A81" s="3">
        <v>32356</v>
      </c>
      <c r="B81" s="19">
        <v>23.312644310235097</v>
      </c>
      <c r="C81" s="19">
        <v>105.56823942412453</v>
      </c>
      <c r="D81" s="19">
        <v>22.117763275111471</v>
      </c>
      <c r="E81" s="19">
        <v>100.15737802545014</v>
      </c>
      <c r="F81" s="19">
        <v>21.070650011994985</v>
      </c>
      <c r="G81" s="21">
        <v>95.415663520917292</v>
      </c>
      <c r="H81" s="23">
        <v>31</v>
      </c>
      <c r="I81" s="23" t="s">
        <v>3</v>
      </c>
      <c r="M81" s="61"/>
      <c r="N81" s="61"/>
    </row>
    <row r="82" spans="1:14">
      <c r="A82" s="3">
        <v>32387</v>
      </c>
      <c r="B82" s="19">
        <v>23.301008525704354</v>
      </c>
      <c r="C82" s="19">
        <v>105.16766143642839</v>
      </c>
      <c r="D82" s="19">
        <v>22.298285819632468</v>
      </c>
      <c r="E82" s="19">
        <v>100.64193449416078</v>
      </c>
      <c r="F82" s="19">
        <v>21.035978223529259</v>
      </c>
      <c r="G82" s="21">
        <v>94.944587199121273</v>
      </c>
      <c r="H82" s="23">
        <v>28</v>
      </c>
      <c r="I82" s="23" t="s">
        <v>3</v>
      </c>
      <c r="M82" s="61"/>
      <c r="N82" s="61"/>
    </row>
    <row r="83" spans="1:14">
      <c r="A83" s="3">
        <v>32417</v>
      </c>
      <c r="B83" s="19">
        <v>23.240290724725387</v>
      </c>
      <c r="C83" s="19">
        <v>104.5680612653174</v>
      </c>
      <c r="D83" s="19">
        <v>22.503768949128823</v>
      </c>
      <c r="E83" s="19">
        <v>101.2541330935031</v>
      </c>
      <c r="F83" s="19">
        <v>21.081373099559766</v>
      </c>
      <c r="G83" s="21">
        <v>94.85416253792701</v>
      </c>
      <c r="H83" s="23">
        <v>29</v>
      </c>
      <c r="I83" s="23" t="s">
        <v>3</v>
      </c>
      <c r="M83" s="61"/>
      <c r="N83" s="61"/>
    </row>
    <row r="84" spans="1:14">
      <c r="A84" s="3">
        <v>32448</v>
      </c>
      <c r="B84" s="19">
        <v>23.183438771733559</v>
      </c>
      <c r="C84" s="19">
        <v>104.00806951674107</v>
      </c>
      <c r="D84" s="19">
        <v>22.717899984613236</v>
      </c>
      <c r="E84" s="19">
        <v>101.9195186761908</v>
      </c>
      <c r="F84" s="19">
        <v>21.224414027730369</v>
      </c>
      <c r="G84" s="21">
        <v>95.219279218395542</v>
      </c>
      <c r="H84" s="23">
        <v>33</v>
      </c>
      <c r="I84" s="23" t="s">
        <v>2</v>
      </c>
      <c r="M84" s="61"/>
      <c r="N84" s="61"/>
    </row>
    <row r="85" spans="1:14">
      <c r="A85" s="3">
        <v>32478</v>
      </c>
      <c r="B85" s="19">
        <v>23.12078768180373</v>
      </c>
      <c r="C85" s="19">
        <v>103.4432955603628</v>
      </c>
      <c r="D85" s="19">
        <v>22.906053312238299</v>
      </c>
      <c r="E85" s="19">
        <v>102.48256571137904</v>
      </c>
      <c r="F85" s="19">
        <v>21.473511799712483</v>
      </c>
      <c r="G85" s="21">
        <v>96.073319749602319</v>
      </c>
      <c r="H85" s="23">
        <v>32</v>
      </c>
      <c r="I85" s="23" t="s">
        <v>2</v>
      </c>
      <c r="M85" s="61"/>
      <c r="N85" s="61"/>
    </row>
    <row r="86" spans="1:14">
      <c r="A86" s="3">
        <v>32509</v>
      </c>
      <c r="B86" s="19">
        <v>23.081780940643185</v>
      </c>
      <c r="C86" s="19">
        <v>103.00426767172063</v>
      </c>
      <c r="D86" s="19">
        <v>23.034582143582728</v>
      </c>
      <c r="E86" s="19">
        <v>102.79363931775173</v>
      </c>
      <c r="F86" s="19">
        <v>21.833010007744043</v>
      </c>
      <c r="G86" s="21">
        <v>97.431528905860759</v>
      </c>
      <c r="H86" s="23">
        <v>36</v>
      </c>
      <c r="I86" s="23" t="s">
        <v>2</v>
      </c>
      <c r="M86" s="61"/>
      <c r="N86" s="61"/>
    </row>
    <row r="87" spans="1:14">
      <c r="A87" s="3">
        <v>32540</v>
      </c>
      <c r="B87" s="19">
        <v>23.078848527606922</v>
      </c>
      <c r="C87" s="19">
        <v>102.74438689872576</v>
      </c>
      <c r="D87" s="19">
        <v>23.148232984941178</v>
      </c>
      <c r="E87" s="19">
        <v>103.0532785455764</v>
      </c>
      <c r="F87" s="19">
        <v>22.293793564620486</v>
      </c>
      <c r="G87" s="21">
        <v>99.249412235784604</v>
      </c>
      <c r="H87" s="23">
        <v>34</v>
      </c>
      <c r="I87" s="23" t="s">
        <v>2</v>
      </c>
      <c r="M87" s="61"/>
      <c r="N87" s="61"/>
    </row>
    <row r="88" spans="1:14">
      <c r="A88" s="3">
        <v>32568</v>
      </c>
      <c r="B88" s="19">
        <v>23.09518332698331</v>
      </c>
      <c r="C88" s="19">
        <v>102.58666773381789</v>
      </c>
      <c r="D88" s="19">
        <v>23.247690855157412</v>
      </c>
      <c r="E88" s="19">
        <v>103.26409206503864</v>
      </c>
      <c r="F88" s="19">
        <v>22.831579248217277</v>
      </c>
      <c r="G88" s="21">
        <v>101.41576280274271</v>
      </c>
      <c r="H88" s="23">
        <v>40</v>
      </c>
      <c r="I88" s="23" t="s">
        <v>1</v>
      </c>
      <c r="M88" s="61"/>
      <c r="N88" s="61"/>
    </row>
    <row r="89" spans="1:14">
      <c r="A89" s="3">
        <v>32599</v>
      </c>
      <c r="B89" s="19">
        <v>23.126106712786594</v>
      </c>
      <c r="C89" s="19">
        <v>102.50850101851958</v>
      </c>
      <c r="D89" s="19">
        <v>23.288293918263285</v>
      </c>
      <c r="E89" s="19">
        <v>103.22741006465857</v>
      </c>
      <c r="F89" s="19">
        <v>23.389106790943597</v>
      </c>
      <c r="G89" s="21">
        <v>103.67427198526519</v>
      </c>
      <c r="H89" s="23">
        <v>39</v>
      </c>
      <c r="I89" s="23" t="s">
        <v>1</v>
      </c>
      <c r="M89" s="61"/>
      <c r="N89" s="61"/>
    </row>
    <row r="90" spans="1:14">
      <c r="A90" s="3">
        <v>32629</v>
      </c>
      <c r="B90" s="19">
        <v>23.170248989806279</v>
      </c>
      <c r="C90" s="19">
        <v>102.50196053691351</v>
      </c>
      <c r="D90" s="19">
        <v>23.252810340538971</v>
      </c>
      <c r="E90" s="19">
        <v>102.86720047535354</v>
      </c>
      <c r="F90" s="19">
        <v>23.789252771810599</v>
      </c>
      <c r="G90" s="21">
        <v>105.2403472181754</v>
      </c>
      <c r="H90" s="23">
        <v>34</v>
      </c>
      <c r="I90" s="23" t="s">
        <v>2</v>
      </c>
      <c r="M90" s="61"/>
      <c r="N90" s="61"/>
    </row>
    <row r="91" spans="1:14">
      <c r="A91" s="3">
        <v>32660</v>
      </c>
      <c r="B91" s="19">
        <v>23.231890642386215</v>
      </c>
      <c r="C91" s="19">
        <v>102.58395314936291</v>
      </c>
      <c r="D91" s="19">
        <v>23.147870467361081</v>
      </c>
      <c r="E91" s="19">
        <v>102.21294926375344</v>
      </c>
      <c r="F91" s="19">
        <v>23.993081330684969</v>
      </c>
      <c r="G91" s="21">
        <v>105.94510662189623</v>
      </c>
      <c r="H91" s="23">
        <v>30</v>
      </c>
      <c r="I91" s="23" t="s">
        <v>3</v>
      </c>
      <c r="M91" s="61"/>
      <c r="N91" s="61"/>
    </row>
    <row r="92" spans="1:14">
      <c r="A92" s="3">
        <v>32690</v>
      </c>
      <c r="B92" s="19">
        <v>23.278356316079865</v>
      </c>
      <c r="C92" s="19">
        <v>102.6081816014961</v>
      </c>
      <c r="D92" s="19">
        <v>22.997285026925354</v>
      </c>
      <c r="E92" s="19">
        <v>101.36925332456225</v>
      </c>
      <c r="F92" s="19">
        <v>24.075396008654799</v>
      </c>
      <c r="G92" s="21">
        <v>106.12143624924099</v>
      </c>
      <c r="H92" s="23">
        <v>32</v>
      </c>
      <c r="I92" s="23" t="s">
        <v>2</v>
      </c>
      <c r="M92" s="61"/>
      <c r="N92" s="61"/>
    </row>
    <row r="93" spans="1:14">
      <c r="A93" s="3">
        <v>32721</v>
      </c>
      <c r="B93" s="19">
        <v>23.247776885601471</v>
      </c>
      <c r="C93" s="19">
        <v>102.3006976341873</v>
      </c>
      <c r="D93" s="19">
        <v>22.798743377826892</v>
      </c>
      <c r="E93" s="19">
        <v>100.32474779035874</v>
      </c>
      <c r="F93" s="19">
        <v>24.107275776772088</v>
      </c>
      <c r="G93" s="21">
        <v>106.08288018932973</v>
      </c>
      <c r="H93" s="23">
        <v>27</v>
      </c>
      <c r="I93" s="23" t="s">
        <v>3</v>
      </c>
      <c r="M93" s="61"/>
      <c r="N93" s="61"/>
    </row>
    <row r="94" spans="1:14">
      <c r="A94" s="3">
        <v>32752</v>
      </c>
      <c r="B94" s="19">
        <v>23.181369383141757</v>
      </c>
      <c r="C94" s="19">
        <v>101.8420302357795</v>
      </c>
      <c r="D94" s="19">
        <v>22.56367374654992</v>
      </c>
      <c r="E94" s="19">
        <v>99.12832611163735</v>
      </c>
      <c r="F94" s="19">
        <v>24.142828469718179</v>
      </c>
      <c r="G94" s="21">
        <v>106.06598024266691</v>
      </c>
      <c r="H94" s="23">
        <v>24</v>
      </c>
      <c r="I94" s="23" t="s">
        <v>3</v>
      </c>
      <c r="M94" s="61"/>
      <c r="N94" s="61"/>
    </row>
    <row r="95" spans="1:14">
      <c r="A95" s="3">
        <v>32782</v>
      </c>
      <c r="B95" s="19">
        <v>23.125607809406493</v>
      </c>
      <c r="C95" s="19">
        <v>101.43443468318898</v>
      </c>
      <c r="D95" s="19">
        <v>22.329217134900382</v>
      </c>
      <c r="E95" s="19">
        <v>97.941275129448201</v>
      </c>
      <c r="F95" s="19">
        <v>24.255429739095153</v>
      </c>
      <c r="G95" s="21">
        <v>106.39010329415727</v>
      </c>
      <c r="H95" s="23">
        <v>25</v>
      </c>
      <c r="I95" s="23" t="s">
        <v>3</v>
      </c>
      <c r="M95" s="61"/>
      <c r="N95" s="61"/>
    </row>
    <row r="96" spans="1:14">
      <c r="A96" s="3">
        <v>32813</v>
      </c>
      <c r="B96" s="19">
        <v>23.097072124763358</v>
      </c>
      <c r="C96" s="19">
        <v>101.14793613576686</v>
      </c>
      <c r="D96" s="19">
        <v>22.156241506826404</v>
      </c>
      <c r="E96" s="19">
        <v>97.027800269903906</v>
      </c>
      <c r="F96" s="19">
        <v>24.476636946493819</v>
      </c>
      <c r="G96" s="21">
        <v>107.18940034083103</v>
      </c>
      <c r="H96" s="23">
        <v>24</v>
      </c>
      <c r="I96" s="23" t="s">
        <v>3</v>
      </c>
      <c r="M96" s="61"/>
      <c r="N96" s="61"/>
    </row>
    <row r="97" spans="1:14">
      <c r="A97" s="3">
        <v>32843</v>
      </c>
      <c r="B97" s="19">
        <v>23.096367975030493</v>
      </c>
      <c r="C97" s="19">
        <v>100.98232052246438</v>
      </c>
      <c r="D97" s="19">
        <v>22.037252617833211</v>
      </c>
      <c r="E97" s="19">
        <v>96.35163891112245</v>
      </c>
      <c r="F97" s="19">
        <v>24.857786839023998</v>
      </c>
      <c r="G97" s="21">
        <v>108.6836250951316</v>
      </c>
      <c r="H97" s="23">
        <v>25</v>
      </c>
      <c r="I97" s="23" t="s">
        <v>3</v>
      </c>
      <c r="M97" s="61"/>
      <c r="N97" s="61"/>
    </row>
    <row r="98" spans="1:14">
      <c r="A98" s="3">
        <v>32874</v>
      </c>
      <c r="B98" s="19">
        <v>23.105240999919037</v>
      </c>
      <c r="C98" s="19">
        <v>100.85513767841353</v>
      </c>
      <c r="D98" s="19">
        <v>21.961043519304312</v>
      </c>
      <c r="E98" s="19">
        <v>95.860678004130264</v>
      </c>
      <c r="F98" s="19">
        <v>25.322973899547186</v>
      </c>
      <c r="G98" s="21">
        <v>110.53561480162242</v>
      </c>
      <c r="H98" s="23">
        <v>23</v>
      </c>
      <c r="I98" s="23" t="s">
        <v>3</v>
      </c>
      <c r="M98" s="61"/>
      <c r="N98" s="61"/>
    </row>
    <row r="99" spans="1:14">
      <c r="A99" s="3">
        <v>32905</v>
      </c>
      <c r="B99" s="19">
        <v>23.069480027470195</v>
      </c>
      <c r="C99" s="19">
        <v>100.52792486021997</v>
      </c>
      <c r="D99" s="19">
        <v>21.949511676498251</v>
      </c>
      <c r="E99" s="19">
        <v>95.647533360356661</v>
      </c>
      <c r="F99" s="19">
        <v>25.67244762398791</v>
      </c>
      <c r="G99" s="21">
        <v>111.87065693067554</v>
      </c>
      <c r="H99" s="23">
        <v>27</v>
      </c>
      <c r="I99" s="23" t="s">
        <v>3</v>
      </c>
      <c r="M99" s="61"/>
      <c r="N99" s="61"/>
    </row>
    <row r="100" spans="1:14">
      <c r="A100" s="3">
        <v>32933</v>
      </c>
      <c r="B100" s="19">
        <v>22.921893360580192</v>
      </c>
      <c r="C100" s="19">
        <v>99.707615936104503</v>
      </c>
      <c r="D100" s="19">
        <v>21.982900512616087</v>
      </c>
      <c r="E100" s="19">
        <v>95.623104382946138</v>
      </c>
      <c r="F100" s="19">
        <v>25.778175742771818</v>
      </c>
      <c r="G100" s="21">
        <v>112.1321177993928</v>
      </c>
      <c r="H100" s="23">
        <v>21</v>
      </c>
      <c r="I100" s="23" t="s">
        <v>4</v>
      </c>
      <c r="M100" s="61"/>
      <c r="N100" s="61"/>
    </row>
    <row r="101" spans="1:14">
      <c r="A101" s="3">
        <v>32964</v>
      </c>
      <c r="B101" s="19">
        <v>22.649383498085612</v>
      </c>
      <c r="C101" s="19">
        <v>98.338516664706276</v>
      </c>
      <c r="D101" s="19">
        <v>22.01957360389143</v>
      </c>
      <c r="E101" s="19">
        <v>95.604024099774151</v>
      </c>
      <c r="F101" s="19">
        <v>25.607284446497424</v>
      </c>
      <c r="G101" s="21">
        <v>111.18105570037278</v>
      </c>
      <c r="H101" s="23">
        <v>20</v>
      </c>
      <c r="I101" s="23" t="s">
        <v>4</v>
      </c>
      <c r="M101" s="61"/>
      <c r="N101" s="61"/>
    </row>
    <row r="102" spans="1:14">
      <c r="A102" s="3">
        <v>32994</v>
      </c>
      <c r="B102" s="19">
        <v>22.288298100799089</v>
      </c>
      <c r="C102" s="19">
        <v>96.580182215451543</v>
      </c>
      <c r="D102" s="19">
        <v>22.063042974674143</v>
      </c>
      <c r="E102" s="19">
        <v>95.604101357786973</v>
      </c>
      <c r="F102" s="19">
        <v>25.205694552193119</v>
      </c>
      <c r="G102" s="21">
        <v>109.22191374632357</v>
      </c>
      <c r="H102" s="23">
        <v>17</v>
      </c>
      <c r="I102" s="23" t="s">
        <v>4</v>
      </c>
      <c r="M102" s="61"/>
      <c r="N102" s="61"/>
    </row>
    <row r="103" spans="1:14">
      <c r="A103" s="3">
        <v>33025</v>
      </c>
      <c r="B103" s="19">
        <v>21.858500864155253</v>
      </c>
      <c r="C103" s="19">
        <v>94.520215473844488</v>
      </c>
      <c r="D103" s="19">
        <v>22.134252118974583</v>
      </c>
      <c r="E103" s="19">
        <v>95.71261508920179</v>
      </c>
      <c r="F103" s="19">
        <v>24.658147655549286</v>
      </c>
      <c r="G103" s="21">
        <v>106.62640791667413</v>
      </c>
      <c r="H103" s="23">
        <v>14</v>
      </c>
      <c r="I103" s="23" t="s">
        <v>5</v>
      </c>
      <c r="M103" s="61"/>
      <c r="N103" s="61"/>
    </row>
    <row r="104" spans="1:14">
      <c r="A104" s="3">
        <v>33055</v>
      </c>
      <c r="B104" s="19">
        <v>21.404984103635588</v>
      </c>
      <c r="C104" s="19">
        <v>92.354445829847378</v>
      </c>
      <c r="D104" s="19">
        <v>22.227690652155044</v>
      </c>
      <c r="E104" s="19">
        <v>95.904114776165144</v>
      </c>
      <c r="F104" s="19">
        <v>23.977064057953015</v>
      </c>
      <c r="G104" s="21">
        <v>103.45200225226485</v>
      </c>
      <c r="H104" s="23">
        <v>17</v>
      </c>
      <c r="I104" s="23" t="s">
        <v>4</v>
      </c>
      <c r="M104" s="61"/>
      <c r="N104" s="61"/>
    </row>
    <row r="105" spans="1:14">
      <c r="A105" s="3">
        <v>33086</v>
      </c>
      <c r="B105" s="19">
        <v>21.015404129995272</v>
      </c>
      <c r="C105" s="19">
        <v>90.461030954767907</v>
      </c>
      <c r="D105" s="19">
        <v>22.321409163389013</v>
      </c>
      <c r="E105" s="19">
        <v>96.082743533889271</v>
      </c>
      <c r="F105" s="19">
        <v>23.192594861859543</v>
      </c>
      <c r="G105" s="21">
        <v>99.832771653701187</v>
      </c>
      <c r="H105" s="23">
        <v>17</v>
      </c>
      <c r="I105" s="23" t="s">
        <v>4</v>
      </c>
      <c r="M105" s="61"/>
      <c r="N105" s="61"/>
    </row>
    <row r="106" spans="1:14">
      <c r="A106" s="3">
        <v>33117</v>
      </c>
      <c r="B106" s="19">
        <v>20.743174338424428</v>
      </c>
      <c r="C106" s="19">
        <v>89.067677862079293</v>
      </c>
      <c r="D106" s="19">
        <v>22.406382653366066</v>
      </c>
      <c r="E106" s="19">
        <v>96.209212710887101</v>
      </c>
      <c r="F106" s="19">
        <v>22.422843393484328</v>
      </c>
      <c r="G106" s="21">
        <v>96.279892341415419</v>
      </c>
      <c r="H106" s="23">
        <v>18</v>
      </c>
      <c r="I106" s="23" t="s">
        <v>4</v>
      </c>
      <c r="M106" s="61"/>
      <c r="N106" s="61"/>
    </row>
    <row r="107" spans="1:14">
      <c r="A107" s="3">
        <v>33147</v>
      </c>
      <c r="B107" s="19">
        <v>20.635034957887747</v>
      </c>
      <c r="C107" s="19">
        <v>88.371104363345395</v>
      </c>
      <c r="D107" s="19">
        <v>22.454067837800036</v>
      </c>
      <c r="E107" s="19">
        <v>96.161250820530768</v>
      </c>
      <c r="F107" s="19">
        <v>21.823418249948599</v>
      </c>
      <c r="G107" s="21">
        <v>93.460446065004206</v>
      </c>
      <c r="H107" s="23">
        <v>21</v>
      </c>
      <c r="I107" s="23" t="s">
        <v>4</v>
      </c>
      <c r="M107" s="61"/>
      <c r="N107" s="61"/>
    </row>
    <row r="108" spans="1:14">
      <c r="A108" s="3">
        <v>33178</v>
      </c>
      <c r="B108" s="19">
        <v>20.70198592118486</v>
      </c>
      <c r="C108" s="19">
        <v>88.412961568943302</v>
      </c>
      <c r="D108" s="19">
        <v>22.477593178098001</v>
      </c>
      <c r="E108" s="19">
        <v>95.996132418574206</v>
      </c>
      <c r="F108" s="19">
        <v>21.507352514565223</v>
      </c>
      <c r="G108" s="21">
        <v>91.852479204620153</v>
      </c>
      <c r="H108" s="23">
        <v>20</v>
      </c>
      <c r="I108" s="23" t="s">
        <v>4</v>
      </c>
      <c r="M108" s="61"/>
      <c r="N108" s="61"/>
    </row>
    <row r="109" spans="1:14">
      <c r="A109" s="3">
        <v>33208</v>
      </c>
      <c r="B109" s="19">
        <v>20.886967969889909</v>
      </c>
      <c r="C109" s="19">
        <v>88.944154375183359</v>
      </c>
      <c r="D109" s="19">
        <v>22.484615706779223</v>
      </c>
      <c r="E109" s="19">
        <v>95.74750788977174</v>
      </c>
      <c r="F109" s="19">
        <v>21.503823299836199</v>
      </c>
      <c r="G109" s="21">
        <v>91.570944236353739</v>
      </c>
      <c r="H109" s="23">
        <v>15</v>
      </c>
      <c r="I109" s="23" t="s">
        <v>5</v>
      </c>
      <c r="M109" s="61"/>
      <c r="N109" s="61"/>
    </row>
    <row r="110" spans="1:14">
      <c r="A110" s="3">
        <v>33239</v>
      </c>
      <c r="B110" s="19">
        <v>21.177676981487608</v>
      </c>
      <c r="C110" s="19">
        <v>89.908153246908853</v>
      </c>
      <c r="D110" s="19">
        <v>22.520645607128078</v>
      </c>
      <c r="E110" s="19">
        <v>95.609620367472715</v>
      </c>
      <c r="F110" s="19">
        <v>21.75670846640347</v>
      </c>
      <c r="G110" s="21">
        <v>92.366385635952682</v>
      </c>
      <c r="H110" s="23">
        <v>20</v>
      </c>
      <c r="I110" s="23" t="s">
        <v>4</v>
      </c>
      <c r="M110" s="61"/>
      <c r="N110" s="61"/>
    </row>
    <row r="111" spans="1:14">
      <c r="A111" s="3">
        <v>33270</v>
      </c>
      <c r="B111" s="19">
        <v>21.562462926309312</v>
      </c>
      <c r="C111" s="19">
        <v>91.25170131462022</v>
      </c>
      <c r="D111" s="19">
        <v>22.629715070541494</v>
      </c>
      <c r="E111" s="19">
        <v>95.768280623101475</v>
      </c>
      <c r="F111" s="19">
        <v>22.15735624280887</v>
      </c>
      <c r="G111" s="21">
        <v>93.769272123520992</v>
      </c>
      <c r="H111" s="23">
        <v>19</v>
      </c>
      <c r="I111" s="23" t="s">
        <v>4</v>
      </c>
      <c r="M111" s="61"/>
      <c r="N111" s="61"/>
    </row>
    <row r="112" spans="1:14">
      <c r="A112" s="3">
        <v>33298</v>
      </c>
      <c r="B112" s="19">
        <v>22.041543701382032</v>
      </c>
      <c r="C112" s="19">
        <v>92.972182247823895</v>
      </c>
      <c r="D112" s="19">
        <v>22.85040880667465</v>
      </c>
      <c r="E112" s="19">
        <v>96.384010157974075</v>
      </c>
      <c r="F112" s="19">
        <v>22.559850479590313</v>
      </c>
      <c r="G112" s="21">
        <v>95.158422599076644</v>
      </c>
      <c r="H112" s="23">
        <v>19</v>
      </c>
      <c r="I112" s="23" t="s">
        <v>4</v>
      </c>
      <c r="M112" s="61"/>
      <c r="N112" s="61"/>
    </row>
    <row r="113" spans="1:14">
      <c r="A113" s="3">
        <v>33329</v>
      </c>
      <c r="B113" s="19">
        <v>22.572187045923869</v>
      </c>
      <c r="C113" s="19">
        <v>94.886427572461287</v>
      </c>
      <c r="D113" s="19">
        <v>23.165294814262502</v>
      </c>
      <c r="E113" s="19">
        <v>97.379667469358679</v>
      </c>
      <c r="F113" s="19">
        <v>22.884610744632752</v>
      </c>
      <c r="G113" s="21">
        <v>96.199759266866778</v>
      </c>
      <c r="H113" s="23">
        <v>20</v>
      </c>
      <c r="I113" s="23" t="s">
        <v>4</v>
      </c>
      <c r="M113" s="61"/>
      <c r="N113" s="61"/>
    </row>
    <row r="114" spans="1:14">
      <c r="A114" s="3">
        <v>33359</v>
      </c>
      <c r="B114" s="19">
        <v>23.082224139970563</v>
      </c>
      <c r="C114" s="19">
        <v>96.690517686503398</v>
      </c>
      <c r="D114" s="19">
        <v>23.546543076099354</v>
      </c>
      <c r="E114" s="19">
        <v>98.635531218721752</v>
      </c>
      <c r="F114" s="19">
        <v>23.099157262897748</v>
      </c>
      <c r="G114" s="21">
        <v>96.761449864093848</v>
      </c>
      <c r="H114" s="23">
        <v>23</v>
      </c>
      <c r="I114" s="23" t="s">
        <v>3</v>
      </c>
      <c r="M114" s="61"/>
      <c r="N114" s="61"/>
    </row>
    <row r="115" spans="1:14">
      <c r="A115" s="3">
        <v>33390</v>
      </c>
      <c r="B115" s="19">
        <v>23.542005068561306</v>
      </c>
      <c r="C115" s="19">
        <v>98.262480024502537</v>
      </c>
      <c r="D115" s="19">
        <v>23.942732862859003</v>
      </c>
      <c r="E115" s="19">
        <v>99.935086362312944</v>
      </c>
      <c r="F115" s="19">
        <v>23.194814088117354</v>
      </c>
      <c r="G115" s="21">
        <v>96.813332142612026</v>
      </c>
      <c r="H115" s="23">
        <v>24</v>
      </c>
      <c r="I115" s="23" t="s">
        <v>3</v>
      </c>
      <c r="M115" s="61"/>
      <c r="N115" s="61"/>
    </row>
    <row r="116" spans="1:14">
      <c r="A116" s="3">
        <v>33420</v>
      </c>
      <c r="B116" s="19">
        <v>23.945826720256147</v>
      </c>
      <c r="C116" s="19">
        <v>99.58195269065908</v>
      </c>
      <c r="D116" s="19">
        <v>24.277667898938063</v>
      </c>
      <c r="E116" s="19">
        <v>100.96195902505562</v>
      </c>
      <c r="F116" s="19">
        <v>23.170213360356538</v>
      </c>
      <c r="G116" s="21">
        <v>96.356459839062111</v>
      </c>
      <c r="H116" s="23">
        <v>29</v>
      </c>
      <c r="I116" s="23" t="s">
        <v>3</v>
      </c>
      <c r="M116" s="61"/>
      <c r="N116" s="61"/>
    </row>
    <row r="117" spans="1:14">
      <c r="A117" s="3">
        <v>33451</v>
      </c>
      <c r="B117" s="19">
        <v>24.273075438493294</v>
      </c>
      <c r="C117" s="19">
        <v>100.56730873871962</v>
      </c>
      <c r="D117" s="19">
        <v>24.545592627371452</v>
      </c>
      <c r="E117" s="19">
        <v>101.69639188024259</v>
      </c>
      <c r="F117" s="19">
        <v>23.085767179617257</v>
      </c>
      <c r="G117" s="21">
        <v>95.648097057407028</v>
      </c>
      <c r="H117" s="23">
        <v>27</v>
      </c>
      <c r="I117" s="23" t="s">
        <v>3</v>
      </c>
      <c r="M117" s="61"/>
      <c r="N117" s="61"/>
    </row>
    <row r="118" spans="1:14">
      <c r="A118" s="3">
        <v>33482</v>
      </c>
      <c r="B118" s="19">
        <v>24.542707975059606</v>
      </c>
      <c r="C118" s="19">
        <v>101.30159950901302</v>
      </c>
      <c r="D118" s="19">
        <v>24.740822981851728</v>
      </c>
      <c r="E118" s="19">
        <v>102.11933189189332</v>
      </c>
      <c r="F118" s="19">
        <v>23.009814580125717</v>
      </c>
      <c r="G118" s="21">
        <v>94.974483815773084</v>
      </c>
      <c r="H118" s="23">
        <v>27</v>
      </c>
      <c r="I118" s="23" t="s">
        <v>3</v>
      </c>
      <c r="M118" s="61"/>
      <c r="N118" s="61"/>
    </row>
    <row r="119" spans="1:14">
      <c r="A119" s="3">
        <v>33512</v>
      </c>
      <c r="B119" s="19">
        <v>24.743590758982144</v>
      </c>
      <c r="C119" s="19">
        <v>101.74293727481648</v>
      </c>
      <c r="D119" s="19">
        <v>24.834163219796473</v>
      </c>
      <c r="E119" s="19">
        <v>102.11536132148046</v>
      </c>
      <c r="F119" s="19">
        <v>23.031564956559755</v>
      </c>
      <c r="G119" s="21">
        <v>94.703274538497681</v>
      </c>
      <c r="H119" s="23">
        <v>30</v>
      </c>
      <c r="I119" s="23" t="s">
        <v>3</v>
      </c>
      <c r="M119" s="61"/>
      <c r="N119" s="61"/>
    </row>
    <row r="120" spans="1:14">
      <c r="A120" s="3">
        <v>33543</v>
      </c>
      <c r="B120" s="19">
        <v>24.884385410006285</v>
      </c>
      <c r="C120" s="19">
        <v>101.9311027281592</v>
      </c>
      <c r="D120" s="19">
        <v>24.864982994614174</v>
      </c>
      <c r="E120" s="19">
        <v>101.85162680123065</v>
      </c>
      <c r="F120" s="19">
        <v>23.223438412514142</v>
      </c>
      <c r="G120" s="21">
        <v>95.127552781560127</v>
      </c>
      <c r="H120" s="23">
        <v>30</v>
      </c>
      <c r="I120" s="23" t="s">
        <v>3</v>
      </c>
      <c r="M120" s="61"/>
      <c r="N120" s="61"/>
    </row>
    <row r="121" spans="1:14">
      <c r="A121" s="3">
        <v>33573</v>
      </c>
      <c r="B121" s="19">
        <v>24.982833506440656</v>
      </c>
      <c r="C121" s="19">
        <v>101.94221266120441</v>
      </c>
      <c r="D121" s="19">
        <v>24.859529189511587</v>
      </c>
      <c r="E121" s="19">
        <v>101.43907057785395</v>
      </c>
      <c r="F121" s="19">
        <v>23.560671615140315</v>
      </c>
      <c r="G121" s="21">
        <v>96.139094695252922</v>
      </c>
      <c r="H121" s="23">
        <v>28</v>
      </c>
      <c r="I121" s="23" t="s">
        <v>3</v>
      </c>
      <c r="M121" s="61"/>
      <c r="N121" s="61"/>
    </row>
    <row r="122" spans="1:14">
      <c r="A122" s="3">
        <v>33604</v>
      </c>
      <c r="B122" s="19">
        <v>25.067672303301148</v>
      </c>
      <c r="C122" s="19">
        <v>101.8957672605446</v>
      </c>
      <c r="D122" s="19">
        <v>24.842667300635298</v>
      </c>
      <c r="E122" s="19">
        <v>100.98116070646586</v>
      </c>
      <c r="F122" s="19">
        <v>23.983403637444322</v>
      </c>
      <c r="G122" s="21">
        <v>97.488402017881086</v>
      </c>
      <c r="H122" s="23">
        <v>29</v>
      </c>
      <c r="I122" s="23" t="s">
        <v>3</v>
      </c>
      <c r="M122" s="61"/>
      <c r="N122" s="61"/>
    </row>
    <row r="123" spans="1:14">
      <c r="A123" s="3">
        <v>33635</v>
      </c>
      <c r="B123" s="19">
        <v>25.139631173541655</v>
      </c>
      <c r="C123" s="19">
        <v>101.79586359473068</v>
      </c>
      <c r="D123" s="19">
        <v>24.852479883461992</v>
      </c>
      <c r="E123" s="19">
        <v>100.63312523336742</v>
      </c>
      <c r="F123" s="19">
        <v>24.38859937881865</v>
      </c>
      <c r="G123" s="21">
        <v>98.754771639038367</v>
      </c>
      <c r="H123" s="23">
        <v>29</v>
      </c>
      <c r="I123" s="23" t="s">
        <v>3</v>
      </c>
      <c r="M123" s="61"/>
      <c r="N123" s="61"/>
    </row>
    <row r="124" spans="1:14">
      <c r="A124" s="3">
        <v>33664</v>
      </c>
      <c r="B124" s="19">
        <v>25.206841707316158</v>
      </c>
      <c r="C124" s="19">
        <v>101.6762395770759</v>
      </c>
      <c r="D124" s="19">
        <v>24.913755569241189</v>
      </c>
      <c r="E124" s="19">
        <v>100.49402497289638</v>
      </c>
      <c r="F124" s="19">
        <v>24.74588110715414</v>
      </c>
      <c r="G124" s="21">
        <v>99.816873736568297</v>
      </c>
      <c r="H124" s="23">
        <v>28</v>
      </c>
      <c r="I124" s="23" t="s">
        <v>3</v>
      </c>
      <c r="M124" s="61"/>
      <c r="N124" s="61"/>
    </row>
    <row r="125" spans="1:14">
      <c r="A125" s="3">
        <v>33695</v>
      </c>
      <c r="B125" s="19">
        <v>25.266251563598715</v>
      </c>
      <c r="C125" s="19">
        <v>101.5250433175932</v>
      </c>
      <c r="D125" s="19">
        <v>25.021744420607479</v>
      </c>
      <c r="E125" s="19">
        <v>100.54256286452076</v>
      </c>
      <c r="F125" s="19">
        <v>25.073829763315533</v>
      </c>
      <c r="G125" s="21">
        <v>100.75185258291593</v>
      </c>
      <c r="H125" s="23">
        <v>28</v>
      </c>
      <c r="I125" s="23" t="s">
        <v>3</v>
      </c>
      <c r="M125" s="61"/>
      <c r="N125" s="61"/>
    </row>
    <row r="126" spans="1:14">
      <c r="A126" s="3">
        <v>33725</v>
      </c>
      <c r="B126" s="19">
        <v>25.295409077890678</v>
      </c>
      <c r="C126" s="19">
        <v>101.25283471430743</v>
      </c>
      <c r="D126" s="19">
        <v>25.090447474234143</v>
      </c>
      <c r="E126" s="19">
        <v>100.43241139899709</v>
      </c>
      <c r="F126" s="19">
        <v>25.360952572598361</v>
      </c>
      <c r="G126" s="21">
        <v>101.51519317689643</v>
      </c>
      <c r="H126" s="23">
        <v>24</v>
      </c>
      <c r="I126" s="23" t="s">
        <v>3</v>
      </c>
      <c r="M126" s="61"/>
      <c r="N126" s="61"/>
    </row>
    <row r="127" spans="1:14">
      <c r="A127" s="3">
        <v>33756</v>
      </c>
      <c r="B127" s="19">
        <v>25.276121317156527</v>
      </c>
      <c r="C127" s="19">
        <v>100.78842282232283</v>
      </c>
      <c r="D127" s="19">
        <v>25.138032604761101</v>
      </c>
      <c r="E127" s="19">
        <v>100.23779468767889</v>
      </c>
      <c r="F127" s="19">
        <v>25.56171509045976</v>
      </c>
      <c r="G127" s="21">
        <v>101.92722673997815</v>
      </c>
      <c r="H127" s="23">
        <v>25</v>
      </c>
      <c r="I127" s="23" t="s">
        <v>3</v>
      </c>
      <c r="M127" s="61"/>
      <c r="N127" s="61"/>
    </row>
    <row r="128" spans="1:14">
      <c r="A128" s="3">
        <v>33786</v>
      </c>
      <c r="B128" s="19">
        <v>25.197257970768732</v>
      </c>
      <c r="C128" s="19">
        <v>100.08968199454581</v>
      </c>
      <c r="D128" s="19">
        <v>25.163318973751643</v>
      </c>
      <c r="E128" s="19">
        <v>99.954867983330971</v>
      </c>
      <c r="F128" s="19">
        <v>25.659260332345752</v>
      </c>
      <c r="G128" s="21">
        <v>101.92486856542658</v>
      </c>
      <c r="H128" s="23">
        <v>25</v>
      </c>
      <c r="I128" s="23" t="s">
        <v>3</v>
      </c>
      <c r="M128" s="61"/>
      <c r="N128" s="61"/>
    </row>
    <row r="129" spans="1:14">
      <c r="A129" s="3">
        <v>33817</v>
      </c>
      <c r="B129" s="19">
        <v>25.07487305265353</v>
      </c>
      <c r="C129" s="19">
        <v>99.222646822466515</v>
      </c>
      <c r="D129" s="19">
        <v>25.17037751852385</v>
      </c>
      <c r="E129" s="19">
        <v>99.600563227750825</v>
      </c>
      <c r="F129" s="19">
        <v>25.705641191512086</v>
      </c>
      <c r="G129" s="21">
        <v>101.71863091528346</v>
      </c>
      <c r="H129" s="23">
        <v>25</v>
      </c>
      <c r="I129" s="23" t="s">
        <v>3</v>
      </c>
      <c r="M129" s="61"/>
      <c r="N129" s="61"/>
    </row>
    <row r="130" spans="1:14">
      <c r="A130" s="3">
        <v>33848</v>
      </c>
      <c r="B130" s="19">
        <v>24.962696355319139</v>
      </c>
      <c r="C130" s="19">
        <v>98.400828237442838</v>
      </c>
      <c r="D130" s="19">
        <v>25.143281845183996</v>
      </c>
      <c r="E130" s="19">
        <v>99.1126808962034</v>
      </c>
      <c r="F130" s="19">
        <v>25.749965131891276</v>
      </c>
      <c r="G130" s="21">
        <v>101.50417486945319</v>
      </c>
      <c r="H130" s="23">
        <v>22</v>
      </c>
      <c r="I130" s="23" t="s">
        <v>4</v>
      </c>
      <c r="M130" s="61"/>
      <c r="N130" s="61"/>
    </row>
    <row r="131" spans="1:14">
      <c r="A131" s="3">
        <v>33878</v>
      </c>
      <c r="B131" s="19">
        <v>24.899122640378376</v>
      </c>
      <c r="C131" s="19">
        <v>97.774234602076902</v>
      </c>
      <c r="D131" s="19">
        <v>25.131488000818567</v>
      </c>
      <c r="E131" s="19">
        <v>98.686690257371026</v>
      </c>
      <c r="F131" s="19">
        <v>25.840630153857841</v>
      </c>
      <c r="G131" s="21">
        <v>101.47135991175651</v>
      </c>
      <c r="H131" s="23">
        <v>25</v>
      </c>
      <c r="I131" s="23" t="s">
        <v>3</v>
      </c>
      <c r="M131" s="61"/>
      <c r="N131" s="61"/>
    </row>
    <row r="132" spans="1:14">
      <c r="A132" s="3">
        <v>33909</v>
      </c>
      <c r="B132" s="19">
        <v>24.871733455343534</v>
      </c>
      <c r="C132" s="19">
        <v>97.291778894861764</v>
      </c>
      <c r="D132" s="19">
        <v>25.130162796968605</v>
      </c>
      <c r="E132" s="19">
        <v>98.302687539829151</v>
      </c>
      <c r="F132" s="19">
        <v>26.012195715563806</v>
      </c>
      <c r="G132" s="21">
        <v>101.75297184944638</v>
      </c>
      <c r="H132" s="23">
        <v>21</v>
      </c>
      <c r="I132" s="23" t="s">
        <v>4</v>
      </c>
      <c r="M132" s="61"/>
      <c r="N132" s="61"/>
    </row>
    <row r="133" spans="1:14">
      <c r="A133" s="3">
        <v>33939</v>
      </c>
      <c r="B133" s="19">
        <v>24.877870172068594</v>
      </c>
      <c r="C133" s="19">
        <v>96.941151439769612</v>
      </c>
      <c r="D133" s="19">
        <v>25.165187466575961</v>
      </c>
      <c r="E133" s="19">
        <v>98.06073559892225</v>
      </c>
      <c r="F133" s="19">
        <v>26.241976436094188</v>
      </c>
      <c r="G133" s="21">
        <v>102.25663990426497</v>
      </c>
      <c r="H133" s="23">
        <v>24</v>
      </c>
      <c r="I133" s="23" t="s">
        <v>3</v>
      </c>
      <c r="M133" s="61"/>
      <c r="N133" s="61"/>
    </row>
    <row r="134" spans="1:14">
      <c r="A134" s="3">
        <v>33970</v>
      </c>
      <c r="B134" s="19">
        <v>24.951509555291569</v>
      </c>
      <c r="C134" s="19">
        <v>96.852408565412475</v>
      </c>
      <c r="D134" s="19">
        <v>25.238085124949087</v>
      </c>
      <c r="E134" s="19">
        <v>97.964787521716929</v>
      </c>
      <c r="F134" s="19">
        <v>26.442807268736747</v>
      </c>
      <c r="G134" s="21">
        <v>102.64106736840769</v>
      </c>
      <c r="H134" s="23">
        <v>19</v>
      </c>
      <c r="I134" s="23" t="s">
        <v>4</v>
      </c>
      <c r="M134" s="61"/>
      <c r="N134" s="61"/>
    </row>
    <row r="135" spans="1:14">
      <c r="A135" s="3">
        <v>34001</v>
      </c>
      <c r="B135" s="19">
        <v>25.119057033027271</v>
      </c>
      <c r="C135" s="19">
        <v>97.124290142497017</v>
      </c>
      <c r="D135" s="19">
        <v>25.329364500938432</v>
      </c>
      <c r="E135" s="19">
        <v>97.937456158469715</v>
      </c>
      <c r="F135" s="19">
        <v>26.551066721626167</v>
      </c>
      <c r="G135" s="21">
        <v>102.66123861550203</v>
      </c>
      <c r="H135" s="23">
        <v>23</v>
      </c>
      <c r="I135" s="23" t="s">
        <v>3</v>
      </c>
      <c r="M135" s="61"/>
      <c r="N135" s="61"/>
    </row>
    <row r="136" spans="1:14">
      <c r="A136" s="3">
        <v>34029</v>
      </c>
      <c r="B136" s="19">
        <v>25.334048014581494</v>
      </c>
      <c r="C136" s="19">
        <v>97.573295391702786</v>
      </c>
      <c r="D136" s="19">
        <v>25.439379012682313</v>
      </c>
      <c r="E136" s="19">
        <v>97.97897444408629</v>
      </c>
      <c r="F136" s="19">
        <v>26.580240164269206</v>
      </c>
      <c r="G136" s="21">
        <v>102.37296556941438</v>
      </c>
      <c r="H136" s="23">
        <v>24</v>
      </c>
      <c r="I136" s="23" t="s">
        <v>3</v>
      </c>
      <c r="M136" s="61"/>
      <c r="N136" s="61"/>
    </row>
    <row r="137" spans="1:14">
      <c r="A137" s="3">
        <v>34060</v>
      </c>
      <c r="B137" s="19">
        <v>25.559612629408402</v>
      </c>
      <c r="C137" s="19">
        <v>98.055552986983486</v>
      </c>
      <c r="D137" s="19">
        <v>25.548267080795242</v>
      </c>
      <c r="E137" s="19">
        <v>98.012027521267925</v>
      </c>
      <c r="F137" s="19">
        <v>26.548989878751176</v>
      </c>
      <c r="G137" s="21">
        <v>101.85114780697008</v>
      </c>
      <c r="H137" s="23">
        <v>20</v>
      </c>
      <c r="I137" s="23" t="s">
        <v>4</v>
      </c>
      <c r="M137" s="61"/>
      <c r="N137" s="61"/>
    </row>
    <row r="138" spans="1:14">
      <c r="A138" s="3">
        <v>34090</v>
      </c>
      <c r="B138" s="19">
        <v>25.738527669447063</v>
      </c>
      <c r="C138" s="19">
        <v>98.351679095366961</v>
      </c>
      <c r="D138" s="19">
        <v>25.682984740884862</v>
      </c>
      <c r="E138" s="19">
        <v>98.139439282891161</v>
      </c>
      <c r="F138" s="19">
        <v>26.476819843238967</v>
      </c>
      <c r="G138" s="21">
        <v>101.17283016849522</v>
      </c>
      <c r="H138" s="23">
        <v>20</v>
      </c>
      <c r="I138" s="23" t="s">
        <v>4</v>
      </c>
      <c r="M138" s="61"/>
      <c r="N138" s="61"/>
    </row>
    <row r="139" spans="1:14">
      <c r="A139" s="3">
        <v>34121</v>
      </c>
      <c r="B139" s="19">
        <v>25.875024354735171</v>
      </c>
      <c r="C139" s="19">
        <v>98.47970665867922</v>
      </c>
      <c r="D139" s="19">
        <v>25.825617052982548</v>
      </c>
      <c r="E139" s="19">
        <v>98.29166368269243</v>
      </c>
      <c r="F139" s="19">
        <v>26.381940936192354</v>
      </c>
      <c r="G139" s="21">
        <v>100.40901870716</v>
      </c>
      <c r="H139" s="23">
        <v>17</v>
      </c>
      <c r="I139" s="23" t="s">
        <v>4</v>
      </c>
      <c r="M139" s="61"/>
      <c r="N139" s="61"/>
    </row>
    <row r="140" spans="1:14">
      <c r="A140" s="3">
        <v>34151</v>
      </c>
      <c r="B140" s="19">
        <v>25.997836333312677</v>
      </c>
      <c r="C140" s="19">
        <v>98.5503561723567</v>
      </c>
      <c r="D140" s="19">
        <v>25.978693896447822</v>
      </c>
      <c r="E140" s="19">
        <v>98.477792673346556</v>
      </c>
      <c r="F140" s="19">
        <v>26.299187691136453</v>
      </c>
      <c r="G140" s="21">
        <v>99.692692913991706</v>
      </c>
      <c r="H140" s="23">
        <v>21</v>
      </c>
      <c r="I140" s="23" t="s">
        <v>4</v>
      </c>
      <c r="M140" s="61"/>
      <c r="N140" s="61"/>
    </row>
    <row r="141" spans="1:14">
      <c r="A141" s="3">
        <v>34182</v>
      </c>
      <c r="B141" s="19">
        <v>26.132773358003977</v>
      </c>
      <c r="C141" s="19">
        <v>98.661617422529929</v>
      </c>
      <c r="D141" s="19">
        <v>26.089322473195367</v>
      </c>
      <c r="E141" s="19">
        <v>98.497573043660168</v>
      </c>
      <c r="F141" s="19">
        <v>26.285733354378397</v>
      </c>
      <c r="G141" s="21">
        <v>99.239102270253611</v>
      </c>
      <c r="H141" s="23">
        <v>22</v>
      </c>
      <c r="I141" s="23" t="s">
        <v>4</v>
      </c>
      <c r="M141" s="61"/>
      <c r="N141" s="61"/>
    </row>
    <row r="142" spans="1:14">
      <c r="A142" s="3">
        <v>34213</v>
      </c>
      <c r="B142" s="19">
        <v>26.282114063342366</v>
      </c>
      <c r="C142" s="19">
        <v>98.821479914737452</v>
      </c>
      <c r="D142" s="19">
        <v>26.13576895981069</v>
      </c>
      <c r="E142" s="19">
        <v>98.271218254871698</v>
      </c>
      <c r="F142" s="19">
        <v>26.366827401374902</v>
      </c>
      <c r="G142" s="21">
        <v>99.140004422039894</v>
      </c>
      <c r="H142" s="23">
        <v>23</v>
      </c>
      <c r="I142" s="23" t="s">
        <v>3</v>
      </c>
      <c r="M142" s="61"/>
      <c r="N142" s="61"/>
    </row>
    <row r="143" spans="1:14">
      <c r="A143" s="3">
        <v>34243</v>
      </c>
      <c r="B143" s="19">
        <v>26.454528417117157</v>
      </c>
      <c r="C143" s="19">
        <v>99.061793393591245</v>
      </c>
      <c r="D143" s="19">
        <v>26.160594909029033</v>
      </c>
      <c r="E143" s="19">
        <v>97.961128131652984</v>
      </c>
      <c r="F143" s="19">
        <v>26.538304457018612</v>
      </c>
      <c r="G143" s="21">
        <v>99.375501679189767</v>
      </c>
      <c r="H143" s="23">
        <v>24</v>
      </c>
      <c r="I143" s="23" t="s">
        <v>3</v>
      </c>
      <c r="M143" s="61"/>
      <c r="N143" s="61"/>
    </row>
    <row r="144" spans="1:14">
      <c r="A144" s="3">
        <v>34274</v>
      </c>
      <c r="B144" s="19">
        <v>26.662748290182552</v>
      </c>
      <c r="C144" s="19">
        <v>99.429107752339519</v>
      </c>
      <c r="D144" s="19">
        <v>26.200219358175996</v>
      </c>
      <c r="E144" s="19">
        <v>97.704272843404482</v>
      </c>
      <c r="F144" s="19">
        <v>26.765214278480759</v>
      </c>
      <c r="G144" s="21">
        <v>99.811217716420131</v>
      </c>
      <c r="H144" s="23">
        <v>21</v>
      </c>
      <c r="I144" s="23" t="s">
        <v>4</v>
      </c>
      <c r="M144" s="61"/>
      <c r="N144" s="61"/>
    </row>
    <row r="145" spans="1:14">
      <c r="A145" s="3">
        <v>34304</v>
      </c>
      <c r="B145" s="19">
        <v>26.904710317821337</v>
      </c>
      <c r="C145" s="19">
        <v>99.914353680854347</v>
      </c>
      <c r="D145" s="19">
        <v>26.311589866404191</v>
      </c>
      <c r="E145" s="19">
        <v>97.711719054493514</v>
      </c>
      <c r="F145" s="19">
        <v>27.009755042838659</v>
      </c>
      <c r="G145" s="21">
        <v>100.30445175973003</v>
      </c>
      <c r="H145" s="23">
        <v>27</v>
      </c>
      <c r="I145" s="23" t="s">
        <v>3</v>
      </c>
      <c r="M145" s="61"/>
      <c r="N145" s="61"/>
    </row>
    <row r="146" spans="1:14">
      <c r="A146" s="3">
        <v>34335</v>
      </c>
      <c r="B146" s="19">
        <v>27.143601805556319</v>
      </c>
      <c r="C146" s="19">
        <v>100.38022054107444</v>
      </c>
      <c r="D146" s="19">
        <v>26.500293478369649</v>
      </c>
      <c r="E146" s="19">
        <v>98.001190955336511</v>
      </c>
      <c r="F146" s="19">
        <v>27.220930894658519</v>
      </c>
      <c r="G146" s="21">
        <v>100.66619257507068</v>
      </c>
      <c r="H146" s="23">
        <v>32</v>
      </c>
      <c r="I146" s="23" t="s">
        <v>2</v>
      </c>
      <c r="M146" s="61"/>
      <c r="N146" s="61"/>
    </row>
    <row r="147" spans="1:14">
      <c r="A147" s="3">
        <v>34366</v>
      </c>
      <c r="B147" s="19">
        <v>27.358111828799846</v>
      </c>
      <c r="C147" s="19">
        <v>100.74891952627581</v>
      </c>
      <c r="D147" s="19">
        <v>26.737483820086553</v>
      </c>
      <c r="E147" s="19">
        <v>98.463396252707426</v>
      </c>
      <c r="F147" s="19">
        <v>27.356544044075186</v>
      </c>
      <c r="G147" s="21">
        <v>100.74314600586446</v>
      </c>
      <c r="H147" s="23">
        <v>29</v>
      </c>
      <c r="I147" s="23" t="s">
        <v>3</v>
      </c>
      <c r="M147" s="61"/>
      <c r="N147" s="61"/>
    </row>
    <row r="148" spans="1:14">
      <c r="A148" s="3">
        <v>34394</v>
      </c>
      <c r="B148" s="19">
        <v>27.570507856338665</v>
      </c>
      <c r="C148" s="19">
        <v>101.10392909410056</v>
      </c>
      <c r="D148" s="19">
        <v>27.006498668367982</v>
      </c>
      <c r="E148" s="19">
        <v>99.035648551495356</v>
      </c>
      <c r="F148" s="19">
        <v>27.399667564693836</v>
      </c>
      <c r="G148" s="21">
        <v>100.47743991867891</v>
      </c>
      <c r="H148" s="23">
        <v>26</v>
      </c>
      <c r="I148" s="23" t="s">
        <v>3</v>
      </c>
      <c r="M148" s="61"/>
      <c r="N148" s="61"/>
    </row>
    <row r="149" spans="1:14">
      <c r="A149" s="3">
        <v>34425</v>
      </c>
      <c r="B149" s="19">
        <v>27.817837601723749</v>
      </c>
      <c r="C149" s="19">
        <v>101.58142962335099</v>
      </c>
      <c r="D149" s="19">
        <v>27.2651328641624</v>
      </c>
      <c r="E149" s="19">
        <v>99.563136965060323</v>
      </c>
      <c r="F149" s="19">
        <v>27.438336737538293</v>
      </c>
      <c r="G149" s="21">
        <v>100.19561952268137</v>
      </c>
      <c r="H149" s="23">
        <v>30</v>
      </c>
      <c r="I149" s="23" t="s">
        <v>3</v>
      </c>
      <c r="M149" s="61"/>
      <c r="N149" s="61"/>
    </row>
    <row r="150" spans="1:14">
      <c r="A150" s="3">
        <v>34455</v>
      </c>
      <c r="B150" s="19">
        <v>28.129118631701907</v>
      </c>
      <c r="C150" s="19">
        <v>102.28619618810657</v>
      </c>
      <c r="D150" s="19">
        <v>27.487812643812031</v>
      </c>
      <c r="E150" s="19">
        <v>99.954208792668496</v>
      </c>
      <c r="F150" s="19">
        <v>27.541858705636216</v>
      </c>
      <c r="G150" s="21">
        <v>100.1507370293091</v>
      </c>
      <c r="H150" s="23">
        <v>30</v>
      </c>
      <c r="I150" s="23" t="s">
        <v>3</v>
      </c>
      <c r="M150" s="61"/>
      <c r="N150" s="61"/>
    </row>
    <row r="151" spans="1:14">
      <c r="A151" s="3">
        <v>34486</v>
      </c>
      <c r="B151" s="19">
        <v>28.500735213509486</v>
      </c>
      <c r="C151" s="19">
        <v>103.20312479357347</v>
      </c>
      <c r="D151" s="19">
        <v>27.647048996819912</v>
      </c>
      <c r="E151" s="19">
        <v>100.11186821736393</v>
      </c>
      <c r="F151" s="19">
        <v>27.729746475374867</v>
      </c>
      <c r="G151" s="21">
        <v>100.41132148183185</v>
      </c>
      <c r="H151" s="23">
        <v>32</v>
      </c>
      <c r="I151" s="23" t="s">
        <v>2</v>
      </c>
      <c r="M151" s="61"/>
      <c r="N151" s="61"/>
    </row>
    <row r="152" spans="1:14">
      <c r="A152" s="3">
        <v>34516</v>
      </c>
      <c r="B152" s="19">
        <v>28.895407805850212</v>
      </c>
      <c r="C152" s="19">
        <v>104.19600067434938</v>
      </c>
      <c r="D152" s="19">
        <v>27.804893300009144</v>
      </c>
      <c r="E152" s="19">
        <v>100.26363706316688</v>
      </c>
      <c r="F152" s="19">
        <v>27.967603262878228</v>
      </c>
      <c r="G152" s="21">
        <v>100.85036445994714</v>
      </c>
      <c r="H152" s="23">
        <v>30</v>
      </c>
      <c r="I152" s="23" t="s">
        <v>3</v>
      </c>
      <c r="M152" s="61"/>
      <c r="N152" s="61"/>
    </row>
    <row r="153" spans="1:14">
      <c r="A153" s="3">
        <v>34547</v>
      </c>
      <c r="B153" s="19">
        <v>29.263920022777317</v>
      </c>
      <c r="C153" s="19">
        <v>105.08802039782708</v>
      </c>
      <c r="D153" s="19">
        <v>28.009973222221095</v>
      </c>
      <c r="E153" s="19">
        <v>100.58504243547357</v>
      </c>
      <c r="F153" s="19">
        <v>28.185238744620047</v>
      </c>
      <c r="G153" s="21">
        <v>101.21442861403615</v>
      </c>
      <c r="H153" s="23">
        <v>33</v>
      </c>
      <c r="I153" s="23" t="s">
        <v>2</v>
      </c>
      <c r="M153" s="61"/>
      <c r="N153" s="61"/>
    </row>
    <row r="154" spans="1:14">
      <c r="A154" s="3">
        <v>34578</v>
      </c>
      <c r="B154" s="19">
        <v>29.568705666755505</v>
      </c>
      <c r="C154" s="19">
        <v>105.74694507205839</v>
      </c>
      <c r="D154" s="19">
        <v>28.283563406405555</v>
      </c>
      <c r="E154" s="19">
        <v>101.15087416024296</v>
      </c>
      <c r="F154" s="19">
        <v>28.301930377728308</v>
      </c>
      <c r="G154" s="21">
        <v>101.21656019768731</v>
      </c>
      <c r="H154" s="23">
        <v>34</v>
      </c>
      <c r="I154" s="23" t="s">
        <v>2</v>
      </c>
      <c r="M154" s="61"/>
      <c r="N154" s="61"/>
    </row>
    <row r="155" spans="1:14">
      <c r="A155" s="3">
        <v>34608</v>
      </c>
      <c r="B155" s="19">
        <v>29.764449244998218</v>
      </c>
      <c r="C155" s="19">
        <v>106.0150285422923</v>
      </c>
      <c r="D155" s="19">
        <v>28.609075257296567</v>
      </c>
      <c r="E155" s="19">
        <v>101.89981695967597</v>
      </c>
      <c r="F155" s="19">
        <v>28.327096620182786</v>
      </c>
      <c r="G155" s="21">
        <v>100.89546532474836</v>
      </c>
      <c r="H155" s="23">
        <v>36</v>
      </c>
      <c r="I155" s="23" t="s">
        <v>2</v>
      </c>
      <c r="M155" s="61"/>
      <c r="N155" s="61"/>
    </row>
    <row r="156" spans="1:14">
      <c r="A156" s="3">
        <v>34639</v>
      </c>
      <c r="B156" s="19">
        <v>29.810904705626751</v>
      </c>
      <c r="C156" s="19">
        <v>105.75491641382688</v>
      </c>
      <c r="D156" s="19">
        <v>28.939878017184256</v>
      </c>
      <c r="E156" s="19">
        <v>102.66492784957302</v>
      </c>
      <c r="F156" s="19">
        <v>28.322203290646438</v>
      </c>
      <c r="G156" s="21">
        <v>100.4737115909262</v>
      </c>
      <c r="H156" s="23">
        <v>39</v>
      </c>
      <c r="I156" s="23" t="s">
        <v>1</v>
      </c>
      <c r="M156" s="61"/>
      <c r="N156" s="61"/>
    </row>
    <row r="157" spans="1:14">
      <c r="A157" s="3">
        <v>34669</v>
      </c>
      <c r="B157" s="19">
        <v>29.72863317940261</v>
      </c>
      <c r="C157" s="19">
        <v>105.04608008554651</v>
      </c>
      <c r="D157" s="19">
        <v>29.227922403112498</v>
      </c>
      <c r="E157" s="19">
        <v>103.27681931972329</v>
      </c>
      <c r="F157" s="19">
        <v>28.344026914820731</v>
      </c>
      <c r="G157" s="21">
        <v>100.15357595733821</v>
      </c>
      <c r="H157" s="23">
        <v>31</v>
      </c>
      <c r="I157" s="23" t="s">
        <v>3</v>
      </c>
      <c r="M157" s="61"/>
      <c r="N157" s="61"/>
    </row>
    <row r="158" spans="1:14">
      <c r="A158" s="3">
        <v>34700</v>
      </c>
      <c r="B158" s="19">
        <v>29.553268186166914</v>
      </c>
      <c r="C158" s="19">
        <v>104.01951139110382</v>
      </c>
      <c r="D158" s="19">
        <v>29.467208787135977</v>
      </c>
      <c r="E158" s="19">
        <v>103.71660558111289</v>
      </c>
      <c r="F158" s="19">
        <v>28.390205518915632</v>
      </c>
      <c r="G158" s="21">
        <v>99.925845350427451</v>
      </c>
      <c r="H158" s="23">
        <v>30</v>
      </c>
      <c r="I158" s="23" t="s">
        <v>3</v>
      </c>
      <c r="M158" s="61"/>
      <c r="N158" s="61"/>
    </row>
    <row r="159" spans="1:14">
      <c r="A159" s="3">
        <v>34731</v>
      </c>
      <c r="B159" s="19">
        <v>29.353561839866394</v>
      </c>
      <c r="C159" s="19">
        <v>102.92000780429832</v>
      </c>
      <c r="D159" s="19">
        <v>29.666619946940809</v>
      </c>
      <c r="E159" s="19">
        <v>104.01765799745267</v>
      </c>
      <c r="F159" s="19">
        <v>28.476510711457827</v>
      </c>
      <c r="G159" s="21">
        <v>99.844874725968324</v>
      </c>
      <c r="H159" s="23">
        <v>34</v>
      </c>
      <c r="I159" s="23" t="s">
        <v>2</v>
      </c>
      <c r="M159" s="61"/>
      <c r="N159" s="61"/>
    </row>
    <row r="160" spans="1:14">
      <c r="A160" s="3">
        <v>34759</v>
      </c>
      <c r="B160" s="19">
        <v>29.135104123656987</v>
      </c>
      <c r="C160" s="19">
        <v>101.76775674461651</v>
      </c>
      <c r="D160" s="19">
        <v>29.723003642769484</v>
      </c>
      <c r="E160" s="19">
        <v>103.82126631840718</v>
      </c>
      <c r="F160" s="19">
        <v>28.630314171498409</v>
      </c>
      <c r="G160" s="21">
        <v>100.00454557363982</v>
      </c>
      <c r="H160" s="23">
        <v>30</v>
      </c>
      <c r="I160" s="23" t="s">
        <v>3</v>
      </c>
      <c r="M160" s="61"/>
      <c r="N160" s="61"/>
    </row>
    <row r="161" spans="1:14">
      <c r="A161" s="3">
        <v>34790</v>
      </c>
      <c r="B161" s="19">
        <v>28.907810779530635</v>
      </c>
      <c r="C161" s="19">
        <v>100.59747196589228</v>
      </c>
      <c r="D161" s="19">
        <v>29.717983055771406</v>
      </c>
      <c r="E161" s="19">
        <v>103.41682357533288</v>
      </c>
      <c r="F161" s="19">
        <v>28.841755242255477</v>
      </c>
      <c r="G161" s="21">
        <v>100.36760260255969</v>
      </c>
      <c r="H161" s="23">
        <v>29</v>
      </c>
      <c r="I161" s="23" t="s">
        <v>3</v>
      </c>
      <c r="M161" s="61"/>
      <c r="N161" s="61"/>
    </row>
    <row r="162" spans="1:14">
      <c r="A162" s="3">
        <v>34820</v>
      </c>
      <c r="B162" s="19">
        <v>28.68970203768955</v>
      </c>
      <c r="C162" s="19">
        <v>99.471250634291081</v>
      </c>
      <c r="D162" s="19">
        <v>29.657070688682744</v>
      </c>
      <c r="E162" s="19">
        <v>102.82525443022764</v>
      </c>
      <c r="F162" s="19">
        <v>29.11212884808922</v>
      </c>
      <c r="G162" s="21">
        <v>100.93586407212703</v>
      </c>
      <c r="H162" s="23">
        <v>28</v>
      </c>
      <c r="I162" s="23" t="s">
        <v>3</v>
      </c>
      <c r="M162" s="61"/>
      <c r="N162" s="61"/>
    </row>
    <row r="163" spans="1:14">
      <c r="A163" s="3">
        <v>34851</v>
      </c>
      <c r="B163" s="19">
        <v>28.466594063285061</v>
      </c>
      <c r="C163" s="19">
        <v>98.338868790481527</v>
      </c>
      <c r="D163" s="19">
        <v>29.540888560499592</v>
      </c>
      <c r="E163" s="19">
        <v>102.05005760952513</v>
      </c>
      <c r="F163" s="19">
        <v>29.443260272196877</v>
      </c>
      <c r="G163" s="21">
        <v>101.71279719079372</v>
      </c>
      <c r="H163" s="23">
        <v>25</v>
      </c>
      <c r="I163" s="23" t="s">
        <v>3</v>
      </c>
      <c r="M163" s="61"/>
      <c r="N163" s="61"/>
    </row>
    <row r="164" spans="1:14">
      <c r="A164" s="3">
        <v>34881</v>
      </c>
      <c r="B164" s="19">
        <v>28.210561442640209</v>
      </c>
      <c r="C164" s="19">
        <v>97.103405102841322</v>
      </c>
      <c r="D164" s="19">
        <v>29.381048718274823</v>
      </c>
      <c r="E164" s="19">
        <v>101.13233236558891</v>
      </c>
      <c r="F164" s="19">
        <v>29.809988385869065</v>
      </c>
      <c r="G164" s="21">
        <v>102.60878303431348</v>
      </c>
      <c r="H164" s="23">
        <v>23</v>
      </c>
      <c r="I164" s="23" t="s">
        <v>3</v>
      </c>
      <c r="M164" s="61"/>
      <c r="N164" s="61"/>
    </row>
    <row r="165" spans="1:14">
      <c r="A165" s="3">
        <v>34912</v>
      </c>
      <c r="B165" s="19">
        <v>27.927599659692973</v>
      </c>
      <c r="C165" s="19">
        <v>95.785581396780671</v>
      </c>
      <c r="D165" s="19">
        <v>29.198276385855394</v>
      </c>
      <c r="E165" s="19">
        <v>100.14372568651312</v>
      </c>
      <c r="F165" s="19">
        <v>30.151555963900286</v>
      </c>
      <c r="G165" s="21">
        <v>103.41326691917743</v>
      </c>
      <c r="H165" s="23">
        <v>21</v>
      </c>
      <c r="I165" s="23" t="s">
        <v>4</v>
      </c>
      <c r="M165" s="61"/>
      <c r="N165" s="61"/>
    </row>
    <row r="166" spans="1:14">
      <c r="A166" s="3">
        <v>34943</v>
      </c>
      <c r="B166" s="19">
        <v>27.594608589206949</v>
      </c>
      <c r="C166" s="19">
        <v>94.306348237721068</v>
      </c>
      <c r="D166" s="19">
        <v>29.026742913725666</v>
      </c>
      <c r="E166" s="19">
        <v>99.200759328736908</v>
      </c>
      <c r="F166" s="19">
        <v>30.38777252183981</v>
      </c>
      <c r="G166" s="21">
        <v>103.85216548185279</v>
      </c>
      <c r="H166" s="23">
        <v>22</v>
      </c>
      <c r="I166" s="23" t="s">
        <v>4</v>
      </c>
      <c r="M166" s="61"/>
      <c r="N166" s="61"/>
    </row>
    <row r="167" spans="1:14">
      <c r="A167" s="3">
        <v>34973</v>
      </c>
      <c r="B167" s="19">
        <v>27.232089846419395</v>
      </c>
      <c r="C167" s="19">
        <v>92.736280011051235</v>
      </c>
      <c r="D167" s="19">
        <v>28.897494058516116</v>
      </c>
      <c r="E167" s="19">
        <v>98.407654929964878</v>
      </c>
      <c r="F167" s="19">
        <v>30.490692887101289</v>
      </c>
      <c r="G167" s="21">
        <v>103.83314131438131</v>
      </c>
      <c r="H167" s="23">
        <v>15</v>
      </c>
      <c r="I167" s="23" t="s">
        <v>5</v>
      </c>
      <c r="M167" s="61"/>
      <c r="N167" s="61"/>
    </row>
    <row r="168" spans="1:14">
      <c r="A168" s="3">
        <v>35004</v>
      </c>
      <c r="B168" s="19">
        <v>26.895717455154166</v>
      </c>
      <c r="C168" s="19">
        <v>91.264373591126628</v>
      </c>
      <c r="D168" s="19">
        <v>28.805743377892522</v>
      </c>
      <c r="E168" s="19">
        <v>97.74560316502388</v>
      </c>
      <c r="F168" s="19">
        <v>30.500994949897631</v>
      </c>
      <c r="G168" s="21">
        <v>103.49804583759403</v>
      </c>
      <c r="H168" s="23">
        <v>13</v>
      </c>
      <c r="I168" s="23" t="s">
        <v>5</v>
      </c>
      <c r="M168" s="61"/>
      <c r="N168" s="61"/>
    </row>
    <row r="169" spans="1:14">
      <c r="A169" s="3">
        <v>35034</v>
      </c>
      <c r="B169" s="19">
        <v>26.639135180306127</v>
      </c>
      <c r="C169" s="19">
        <v>90.070174075265214</v>
      </c>
      <c r="D169" s="19">
        <v>28.757702837863818</v>
      </c>
      <c r="E169" s="19">
        <v>97.233310431415319</v>
      </c>
      <c r="F169" s="19">
        <v>30.456590743970832</v>
      </c>
      <c r="G169" s="21">
        <v>102.97745822006223</v>
      </c>
      <c r="H169" s="23">
        <v>16</v>
      </c>
      <c r="I169" s="23" t="s">
        <v>5</v>
      </c>
      <c r="M169" s="61"/>
      <c r="N169" s="61"/>
    </row>
    <row r="170" spans="1:14">
      <c r="A170" s="3">
        <v>35065</v>
      </c>
      <c r="B170" s="19">
        <v>26.503649771844415</v>
      </c>
      <c r="C170" s="19">
        <v>89.289184215056352</v>
      </c>
      <c r="D170" s="19">
        <v>28.777487259479898</v>
      </c>
      <c r="E170" s="19">
        <v>96.949604423456066</v>
      </c>
      <c r="F170" s="19">
        <v>30.369480436814829</v>
      </c>
      <c r="G170" s="21">
        <v>102.31293261801963</v>
      </c>
      <c r="H170" s="23">
        <v>18</v>
      </c>
      <c r="I170" s="23" t="s">
        <v>4</v>
      </c>
      <c r="M170" s="61"/>
      <c r="N170" s="61"/>
    </row>
    <row r="171" spans="1:14">
      <c r="A171" s="3">
        <v>35096</v>
      </c>
      <c r="B171" s="19">
        <v>26.543528367930584</v>
      </c>
      <c r="C171" s="19">
        <v>89.098500492517942</v>
      </c>
      <c r="D171" s="19">
        <v>28.810469163072856</v>
      </c>
      <c r="E171" s="19">
        <v>96.707926894040455</v>
      </c>
      <c r="F171" s="19">
        <v>30.23490761866125</v>
      </c>
      <c r="G171" s="21">
        <v>101.48933080830457</v>
      </c>
      <c r="H171" s="23">
        <v>18</v>
      </c>
      <c r="I171" s="23" t="s">
        <v>4</v>
      </c>
      <c r="M171" s="61"/>
      <c r="N171" s="61"/>
    </row>
    <row r="172" spans="1:14">
      <c r="A172" s="3">
        <v>35125</v>
      </c>
      <c r="B172" s="19">
        <v>26.784331707138822</v>
      </c>
      <c r="C172" s="19">
        <v>89.576605902401866</v>
      </c>
      <c r="D172" s="19">
        <v>28.849932017311481</v>
      </c>
      <c r="E172" s="19">
        <v>96.484729164887426</v>
      </c>
      <c r="F172" s="19">
        <v>30.054716741756135</v>
      </c>
      <c r="G172" s="21">
        <v>100.51397012705968</v>
      </c>
      <c r="H172" s="23">
        <v>13</v>
      </c>
      <c r="I172" s="23" t="s">
        <v>5</v>
      </c>
      <c r="M172" s="61"/>
      <c r="N172" s="61"/>
    </row>
    <row r="173" spans="1:14">
      <c r="A173" s="3">
        <v>35156</v>
      </c>
      <c r="B173" s="19">
        <v>27.178785396905536</v>
      </c>
      <c r="C173" s="19">
        <v>90.558033220631998</v>
      </c>
      <c r="D173" s="19">
        <v>28.886099079486343</v>
      </c>
      <c r="E173" s="19">
        <v>96.246696894425</v>
      </c>
      <c r="F173" s="19">
        <v>29.805711535224841</v>
      </c>
      <c r="G173" s="21">
        <v>99.310788762428629</v>
      </c>
      <c r="H173" s="23">
        <v>21</v>
      </c>
      <c r="I173" s="23" t="s">
        <v>4</v>
      </c>
      <c r="M173" s="61"/>
      <c r="N173" s="61"/>
    </row>
    <row r="174" spans="1:14">
      <c r="A174" s="3">
        <v>35186</v>
      </c>
      <c r="B174" s="19">
        <v>27.675902284542204</v>
      </c>
      <c r="C174" s="19">
        <v>91.867316202309979</v>
      </c>
      <c r="D174" s="19">
        <v>28.939945363164071</v>
      </c>
      <c r="E174" s="19">
        <v>96.063177424943177</v>
      </c>
      <c r="F174" s="19">
        <v>29.514345970472483</v>
      </c>
      <c r="G174" s="21">
        <v>97.96984126830678</v>
      </c>
      <c r="H174" s="23">
        <v>15</v>
      </c>
      <c r="I174" s="23" t="s">
        <v>5</v>
      </c>
      <c r="M174" s="61"/>
      <c r="N174" s="61"/>
    </row>
    <row r="175" spans="1:14">
      <c r="A175" s="3">
        <v>35217</v>
      </c>
      <c r="B175" s="19">
        <v>28.211341608418312</v>
      </c>
      <c r="C175" s="19">
        <v>93.287380474398446</v>
      </c>
      <c r="D175" s="19">
        <v>29.049845161205067</v>
      </c>
      <c r="E175" s="19">
        <v>96.060088027399445</v>
      </c>
      <c r="F175" s="19">
        <v>29.21935234374812</v>
      </c>
      <c r="G175" s="21">
        <v>96.620603058925582</v>
      </c>
      <c r="H175" s="23">
        <v>17</v>
      </c>
      <c r="I175" s="23" t="s">
        <v>4</v>
      </c>
      <c r="M175" s="61"/>
      <c r="N175" s="61"/>
    </row>
    <row r="176" spans="1:14">
      <c r="A176" s="3">
        <v>35247</v>
      </c>
      <c r="B176" s="19">
        <v>28.735103803275969</v>
      </c>
      <c r="C176" s="19">
        <v>94.651684550641932</v>
      </c>
      <c r="D176" s="19">
        <v>29.198580459608593</v>
      </c>
      <c r="E176" s="19">
        <v>96.178348472655685</v>
      </c>
      <c r="F176" s="19">
        <v>28.946228262796943</v>
      </c>
      <c r="G176" s="21">
        <v>95.347115681857332</v>
      </c>
      <c r="H176" s="23">
        <v>19</v>
      </c>
      <c r="I176" s="23" t="s">
        <v>4</v>
      </c>
      <c r="M176" s="61"/>
      <c r="N176" s="61"/>
    </row>
    <row r="177" spans="1:14">
      <c r="A177" s="3">
        <v>35278</v>
      </c>
      <c r="B177" s="19">
        <v>29.221126840571404</v>
      </c>
      <c r="C177" s="19">
        <v>95.87487123126337</v>
      </c>
      <c r="D177" s="19">
        <v>29.421500208311553</v>
      </c>
      <c r="E177" s="19">
        <v>96.532298678708301</v>
      </c>
      <c r="F177" s="19">
        <v>28.716262936340826</v>
      </c>
      <c r="G177" s="21">
        <v>94.218406644134078</v>
      </c>
      <c r="H177" s="23">
        <v>20</v>
      </c>
      <c r="I177" s="23" t="s">
        <v>4</v>
      </c>
      <c r="M177" s="61"/>
      <c r="N177" s="61"/>
    </row>
    <row r="178" spans="1:14">
      <c r="A178" s="3">
        <v>35309</v>
      </c>
      <c r="B178" s="19">
        <v>29.683374658485427</v>
      </c>
      <c r="C178" s="19">
        <v>97.003858508113069</v>
      </c>
      <c r="D178" s="19">
        <v>29.736648763529807</v>
      </c>
      <c r="E178" s="19">
        <v>97.177955753029735</v>
      </c>
      <c r="F178" s="19">
        <v>28.552159423953604</v>
      </c>
      <c r="G178" s="21">
        <v>93.307100851167277</v>
      </c>
      <c r="H178" s="23">
        <v>24</v>
      </c>
      <c r="I178" s="23" t="s">
        <v>3</v>
      </c>
      <c r="M178" s="61"/>
      <c r="N178" s="61"/>
    </row>
    <row r="179" spans="1:14">
      <c r="A179" s="3">
        <v>35339</v>
      </c>
      <c r="B179" s="19">
        <v>30.122889056675348</v>
      </c>
      <c r="C179" s="19">
        <v>98.042903120359284</v>
      </c>
      <c r="D179" s="19">
        <v>30.087216124220834</v>
      </c>
      <c r="E179" s="19">
        <v>97.926796134270518</v>
      </c>
      <c r="F179" s="19">
        <v>28.482966495314404</v>
      </c>
      <c r="G179" s="21">
        <v>92.705341756112503</v>
      </c>
      <c r="H179" s="23">
        <v>22</v>
      </c>
      <c r="I179" s="23" t="s">
        <v>4</v>
      </c>
      <c r="M179" s="61"/>
      <c r="N179" s="61"/>
    </row>
    <row r="180" spans="1:14">
      <c r="A180" s="3">
        <v>35370</v>
      </c>
      <c r="B180" s="19">
        <v>30.550994239965334</v>
      </c>
      <c r="C180" s="19">
        <v>99.029649019456059</v>
      </c>
      <c r="D180" s="19">
        <v>30.442928935008577</v>
      </c>
      <c r="E180" s="19">
        <v>98.679360281322332</v>
      </c>
      <c r="F180" s="19">
        <v>28.547164683254774</v>
      </c>
      <c r="G180" s="21">
        <v>92.53432725882179</v>
      </c>
      <c r="H180" s="23">
        <v>26</v>
      </c>
      <c r="I180" s="23" t="s">
        <v>3</v>
      </c>
      <c r="M180" s="61"/>
      <c r="N180" s="61"/>
    </row>
    <row r="181" spans="1:14">
      <c r="A181" s="3">
        <v>35400</v>
      </c>
      <c r="B181" s="19">
        <v>31.002399000766868</v>
      </c>
      <c r="C181" s="19">
        <v>100.07671075241045</v>
      </c>
      <c r="D181" s="19">
        <v>30.756211492013254</v>
      </c>
      <c r="E181" s="19">
        <v>99.282009797049454</v>
      </c>
      <c r="F181" s="19">
        <v>28.759713630830035</v>
      </c>
      <c r="G181" s="21">
        <v>92.837252442417096</v>
      </c>
      <c r="H181" s="23">
        <v>28</v>
      </c>
      <c r="I181" s="23" t="s">
        <v>3</v>
      </c>
      <c r="M181" s="61"/>
      <c r="N181" s="61"/>
    </row>
    <row r="182" spans="1:14">
      <c r="A182" s="3">
        <v>35431</v>
      </c>
      <c r="B182" s="19">
        <v>31.490867456223942</v>
      </c>
      <c r="C182" s="19">
        <v>101.22755684223267</v>
      </c>
      <c r="D182" s="19">
        <v>30.988912955118622</v>
      </c>
      <c r="E182" s="19">
        <v>99.614021493818171</v>
      </c>
      <c r="F182" s="19">
        <v>29.088793130771759</v>
      </c>
      <c r="G182" s="21">
        <v>93.506076458848682</v>
      </c>
      <c r="H182" s="23">
        <v>26</v>
      </c>
      <c r="I182" s="23" t="s">
        <v>3</v>
      </c>
      <c r="M182" s="61"/>
      <c r="N182" s="61"/>
    </row>
    <row r="183" spans="1:14">
      <c r="A183" s="3">
        <v>35462</v>
      </c>
      <c r="B183" s="19">
        <v>32.022210581045279</v>
      </c>
      <c r="C183" s="19">
        <v>102.49946301476402</v>
      </c>
      <c r="D183" s="19">
        <v>31.143947489526489</v>
      </c>
      <c r="E183" s="19">
        <v>99.688242501472899</v>
      </c>
      <c r="F183" s="19">
        <v>29.47108375142086</v>
      </c>
      <c r="G183" s="21">
        <v>94.333595469259777</v>
      </c>
      <c r="H183" s="23">
        <v>24</v>
      </c>
      <c r="I183" s="23" t="s">
        <v>3</v>
      </c>
      <c r="M183" s="61"/>
      <c r="N183" s="61"/>
    </row>
    <row r="184" spans="1:14">
      <c r="A184" s="3">
        <v>35490</v>
      </c>
      <c r="B184" s="19">
        <v>32.525732003340806</v>
      </c>
      <c r="C184" s="19">
        <v>103.66553711013061</v>
      </c>
      <c r="D184" s="19">
        <v>31.252174082800916</v>
      </c>
      <c r="E184" s="19">
        <v>99.606471941049463</v>
      </c>
      <c r="F184" s="19">
        <v>29.801272616162919</v>
      </c>
      <c r="G184" s="21">
        <v>94.982180016813743</v>
      </c>
      <c r="H184" s="23">
        <v>31</v>
      </c>
      <c r="I184" s="23" t="s">
        <v>3</v>
      </c>
      <c r="M184" s="61"/>
      <c r="N184" s="61"/>
    </row>
    <row r="185" spans="1:14">
      <c r="A185" s="3">
        <v>35521</v>
      </c>
      <c r="B185" s="19">
        <v>32.921000039243523</v>
      </c>
      <c r="C185" s="19">
        <v>104.47187282786818</v>
      </c>
      <c r="D185" s="19">
        <v>31.331436739203191</v>
      </c>
      <c r="E185" s="19">
        <v>99.427534723445376</v>
      </c>
      <c r="F185" s="19">
        <v>30.142639155382593</v>
      </c>
      <c r="G185" s="21">
        <v>95.654991062957109</v>
      </c>
      <c r="H185" s="23">
        <v>24</v>
      </c>
      <c r="I185" s="23" t="s">
        <v>3</v>
      </c>
      <c r="M185" s="61"/>
      <c r="N185" s="61"/>
    </row>
    <row r="186" spans="1:14">
      <c r="A186" s="3">
        <v>35551</v>
      </c>
      <c r="B186" s="19">
        <v>33.217165866101418</v>
      </c>
      <c r="C186" s="19">
        <v>104.95206890108732</v>
      </c>
      <c r="D186" s="19">
        <v>31.40735240734217</v>
      </c>
      <c r="E186" s="19">
        <v>99.233830698963743</v>
      </c>
      <c r="F186" s="19">
        <v>30.535507608139895</v>
      </c>
      <c r="G186" s="21">
        <v>96.479173188272554</v>
      </c>
      <c r="H186" s="23">
        <v>24</v>
      </c>
      <c r="I186" s="23" t="s">
        <v>3</v>
      </c>
      <c r="M186" s="61"/>
      <c r="N186" s="61"/>
    </row>
    <row r="187" spans="1:14">
      <c r="A187" s="3">
        <v>35582</v>
      </c>
      <c r="B187" s="19">
        <v>33.439701425476052</v>
      </c>
      <c r="C187" s="19">
        <v>105.19058601291505</v>
      </c>
      <c r="D187" s="19">
        <v>31.487548052184128</v>
      </c>
      <c r="E187" s="19">
        <v>99.04973700499832</v>
      </c>
      <c r="F187" s="19">
        <v>31.001814362135889</v>
      </c>
      <c r="G187" s="21">
        <v>97.521774453769808</v>
      </c>
      <c r="H187" s="23">
        <v>28</v>
      </c>
      <c r="I187" s="23" t="s">
        <v>3</v>
      </c>
      <c r="M187" s="61"/>
      <c r="N187" s="61"/>
    </row>
    <row r="188" spans="1:14">
      <c r="A188" s="3">
        <v>35612</v>
      </c>
      <c r="B188" s="19">
        <v>33.603875658655134</v>
      </c>
      <c r="C188" s="19">
        <v>105.23852751730537</v>
      </c>
      <c r="D188" s="19">
        <v>31.617213701744241</v>
      </c>
      <c r="E188" s="19">
        <v>99.016823177493578</v>
      </c>
      <c r="F188" s="19">
        <v>31.495805583261767</v>
      </c>
      <c r="G188" s="21">
        <v>98.636604784010416</v>
      </c>
      <c r="H188" s="23">
        <v>30</v>
      </c>
      <c r="I188" s="23" t="s">
        <v>3</v>
      </c>
      <c r="M188" s="61"/>
      <c r="N188" s="61"/>
    </row>
    <row r="189" spans="1:14">
      <c r="A189" s="3">
        <v>35643</v>
      </c>
      <c r="B189" s="19">
        <v>33.694643678386484</v>
      </c>
      <c r="C189" s="19">
        <v>105.0516311388872</v>
      </c>
      <c r="D189" s="19">
        <v>31.798013920475945</v>
      </c>
      <c r="E189" s="19">
        <v>99.138404940776056</v>
      </c>
      <c r="F189" s="19">
        <v>32.008663142502222</v>
      </c>
      <c r="G189" s="21">
        <v>99.795157526831503</v>
      </c>
      <c r="H189" s="23">
        <v>26</v>
      </c>
      <c r="I189" s="23" t="s">
        <v>3</v>
      </c>
      <c r="M189" s="61"/>
      <c r="N189" s="61"/>
    </row>
    <row r="190" spans="1:14">
      <c r="A190" s="3">
        <v>35674</v>
      </c>
      <c r="B190" s="19">
        <v>33.686042120138971</v>
      </c>
      <c r="C190" s="19">
        <v>104.55257574338793</v>
      </c>
      <c r="D190" s="19">
        <v>32.06854530663739</v>
      </c>
      <c r="E190" s="19">
        <v>99.532292935892158</v>
      </c>
      <c r="F190" s="19">
        <v>32.524267451006359</v>
      </c>
      <c r="G190" s="21">
        <v>100.94673408178714</v>
      </c>
      <c r="H190" s="23">
        <v>31</v>
      </c>
      <c r="I190" s="23" t="s">
        <v>3</v>
      </c>
      <c r="M190" s="61"/>
      <c r="N190" s="61"/>
    </row>
    <row r="191" spans="1:14">
      <c r="A191" s="3">
        <v>35704</v>
      </c>
      <c r="B191" s="19">
        <v>33.557800196578754</v>
      </c>
      <c r="C191" s="19">
        <v>103.68306592935222</v>
      </c>
      <c r="D191" s="19">
        <v>32.362749579706026</v>
      </c>
      <c r="E191" s="19">
        <v>99.990734752329473</v>
      </c>
      <c r="F191" s="19">
        <v>33.046650688610377</v>
      </c>
      <c r="G191" s="21">
        <v>102.10377444349839</v>
      </c>
      <c r="H191" s="23">
        <v>26</v>
      </c>
      <c r="I191" s="23" t="s">
        <v>3</v>
      </c>
      <c r="M191" s="61"/>
      <c r="N191" s="61"/>
    </row>
    <row r="192" spans="1:14">
      <c r="A192" s="3">
        <v>35735</v>
      </c>
      <c r="B192" s="19">
        <v>33.343254250311134</v>
      </c>
      <c r="C192" s="19">
        <v>102.55078958249447</v>
      </c>
      <c r="D192" s="19">
        <v>32.628209529912446</v>
      </c>
      <c r="E192" s="19">
        <v>100.35159210425208</v>
      </c>
      <c r="F192" s="19">
        <v>33.559557793076344</v>
      </c>
      <c r="G192" s="21">
        <v>103.21605455433976</v>
      </c>
      <c r="H192" s="23">
        <v>28</v>
      </c>
      <c r="I192" s="23" t="s">
        <v>3</v>
      </c>
      <c r="M192" s="61"/>
      <c r="N192" s="61"/>
    </row>
    <row r="193" spans="1:14">
      <c r="A193" s="3">
        <v>35765</v>
      </c>
      <c r="B193" s="19">
        <v>33.07077863853123</v>
      </c>
      <c r="C193" s="19">
        <v>101.24632418529136</v>
      </c>
      <c r="D193" s="19">
        <v>32.82077072139392</v>
      </c>
      <c r="E193" s="19">
        <v>100.48092392350613</v>
      </c>
      <c r="F193" s="19">
        <v>34.04640885159111</v>
      </c>
      <c r="G193" s="21">
        <v>104.23322007655824</v>
      </c>
      <c r="H193" s="23">
        <v>29</v>
      </c>
      <c r="I193" s="23" t="s">
        <v>3</v>
      </c>
      <c r="M193" s="61"/>
      <c r="N193" s="61"/>
    </row>
    <row r="194" spans="1:14">
      <c r="A194" s="3">
        <v>35796</v>
      </c>
      <c r="B194" s="19">
        <v>32.745778484626321</v>
      </c>
      <c r="C194" s="19">
        <v>99.78860745182061</v>
      </c>
      <c r="D194" s="19">
        <v>32.927851872812788</v>
      </c>
      <c r="E194" s="19">
        <v>100.34345301365974</v>
      </c>
      <c r="F194" s="19">
        <v>34.459185080330016</v>
      </c>
      <c r="G194" s="21">
        <v>105.00999677576991</v>
      </c>
      <c r="H194" s="23">
        <v>23</v>
      </c>
      <c r="I194" s="23" t="s">
        <v>3</v>
      </c>
      <c r="M194" s="61"/>
      <c r="N194" s="61"/>
    </row>
    <row r="195" spans="1:14">
      <c r="A195" s="3">
        <v>35827</v>
      </c>
      <c r="B195" s="19">
        <v>32.396277949294202</v>
      </c>
      <c r="C195" s="19">
        <v>98.264853588272004</v>
      </c>
      <c r="D195" s="19">
        <v>33.011214989530693</v>
      </c>
      <c r="E195" s="19">
        <v>100.13008941318445</v>
      </c>
      <c r="F195" s="19">
        <v>34.738787413103154</v>
      </c>
      <c r="G195" s="21">
        <v>105.37018679508701</v>
      </c>
      <c r="H195" s="23">
        <v>27</v>
      </c>
      <c r="I195" s="23" t="s">
        <v>3</v>
      </c>
      <c r="M195" s="61"/>
      <c r="N195" s="61"/>
    </row>
    <row r="196" spans="1:14">
      <c r="A196" s="3">
        <v>35855</v>
      </c>
      <c r="B196" s="19">
        <v>32.030355560428553</v>
      </c>
      <c r="C196" s="19">
        <v>96.700473964833066</v>
      </c>
      <c r="D196" s="19">
        <v>33.006906811848204</v>
      </c>
      <c r="E196" s="19">
        <v>99.648707514256941</v>
      </c>
      <c r="F196" s="19">
        <v>34.950730988442771</v>
      </c>
      <c r="G196" s="21">
        <v>105.51716310559043</v>
      </c>
      <c r="H196" s="23">
        <v>25</v>
      </c>
      <c r="I196" s="23" t="s">
        <v>3</v>
      </c>
      <c r="M196" s="61"/>
      <c r="N196" s="61"/>
    </row>
    <row r="197" spans="1:14">
      <c r="A197" s="3">
        <v>35886</v>
      </c>
      <c r="B197" s="19">
        <v>31.663246424276672</v>
      </c>
      <c r="C197" s="19">
        <v>95.141949869367707</v>
      </c>
      <c r="D197" s="19">
        <v>32.957454244818081</v>
      </c>
      <c r="E197" s="19">
        <v>99.030794807519285</v>
      </c>
      <c r="F197" s="19">
        <v>35.087322609928592</v>
      </c>
      <c r="G197" s="21">
        <v>105.43063854136741</v>
      </c>
      <c r="H197" s="23">
        <v>20</v>
      </c>
      <c r="I197" s="23" t="s">
        <v>4</v>
      </c>
      <c r="M197" s="61"/>
      <c r="N197" s="61"/>
    </row>
    <row r="198" spans="1:14">
      <c r="A198" s="3">
        <v>35916</v>
      </c>
      <c r="B198" s="19">
        <v>31.32440804418971</v>
      </c>
      <c r="C198" s="19">
        <v>93.677480087103419</v>
      </c>
      <c r="D198" s="19">
        <v>32.918436098582106</v>
      </c>
      <c r="E198" s="19">
        <v>98.444514506811331</v>
      </c>
      <c r="F198" s="19">
        <v>35.150214473270971</v>
      </c>
      <c r="G198" s="21">
        <v>105.11877867674586</v>
      </c>
      <c r="H198" s="23">
        <v>19</v>
      </c>
      <c r="I198" s="23" t="s">
        <v>4</v>
      </c>
      <c r="M198" s="61"/>
      <c r="N198" s="61"/>
    </row>
    <row r="199" spans="1:14">
      <c r="A199" s="3">
        <v>35947</v>
      </c>
      <c r="B199" s="19">
        <v>31.091726343460849</v>
      </c>
      <c r="C199" s="19">
        <v>92.537798197245593</v>
      </c>
      <c r="D199" s="19">
        <v>32.904406959005257</v>
      </c>
      <c r="E199" s="19">
        <v>97.932849959387013</v>
      </c>
      <c r="F199" s="19">
        <v>35.13185175227094</v>
      </c>
      <c r="G199" s="21">
        <v>104.56235758137457</v>
      </c>
      <c r="H199" s="23">
        <v>20</v>
      </c>
      <c r="I199" s="23" t="s">
        <v>4</v>
      </c>
      <c r="M199" s="61"/>
      <c r="N199" s="61"/>
    </row>
    <row r="200" spans="1:14">
      <c r="A200" s="3">
        <v>35977</v>
      </c>
      <c r="B200" s="19">
        <v>31.027454752852059</v>
      </c>
      <c r="C200" s="19">
        <v>91.902983346583596</v>
      </c>
      <c r="D200" s="19">
        <v>32.937519060781895</v>
      </c>
      <c r="E200" s="19">
        <v>97.560573041930539</v>
      </c>
      <c r="F200" s="19">
        <v>35.048945686662506</v>
      </c>
      <c r="G200" s="21">
        <v>103.81459573188393</v>
      </c>
      <c r="H200" s="23">
        <v>16</v>
      </c>
      <c r="I200" s="23" t="s">
        <v>5</v>
      </c>
      <c r="M200" s="61"/>
      <c r="N200" s="61"/>
    </row>
    <row r="201" spans="1:14">
      <c r="A201" s="3">
        <v>36008</v>
      </c>
      <c r="B201" s="19">
        <v>31.117079759524014</v>
      </c>
      <c r="C201" s="19">
        <v>91.723385554380371</v>
      </c>
      <c r="D201" s="19">
        <v>33.036758597871966</v>
      </c>
      <c r="E201" s="19">
        <v>97.381996310631735</v>
      </c>
      <c r="F201" s="19">
        <v>34.918162217037022</v>
      </c>
      <c r="G201" s="21">
        <v>102.92778373277136</v>
      </c>
      <c r="H201" s="23">
        <v>22</v>
      </c>
      <c r="I201" s="23" t="s">
        <v>4</v>
      </c>
      <c r="M201" s="61"/>
      <c r="N201" s="61"/>
    </row>
    <row r="202" spans="1:14">
      <c r="A202" s="3">
        <v>36039</v>
      </c>
      <c r="B202" s="19">
        <v>31.336572515385715</v>
      </c>
      <c r="C202" s="19">
        <v>91.922418901040984</v>
      </c>
      <c r="D202" s="19">
        <v>33.138892041339624</v>
      </c>
      <c r="E202" s="19">
        <v>97.209326726615004</v>
      </c>
      <c r="F202" s="19">
        <v>34.769597809522253</v>
      </c>
      <c r="G202" s="21">
        <v>101.99282430452114</v>
      </c>
      <c r="H202" s="23">
        <v>18</v>
      </c>
      <c r="I202" s="23" t="s">
        <v>4</v>
      </c>
      <c r="M202" s="61"/>
      <c r="N202" s="61"/>
    </row>
    <row r="203" spans="1:14">
      <c r="A203" s="3">
        <v>36069</v>
      </c>
      <c r="B203" s="19">
        <v>31.662567198222614</v>
      </c>
      <c r="C203" s="19">
        <v>92.426988962732793</v>
      </c>
      <c r="D203" s="19">
        <v>33.220705083358524</v>
      </c>
      <c r="E203" s="19">
        <v>96.975388093172128</v>
      </c>
      <c r="F203" s="19">
        <v>34.619462166774859</v>
      </c>
      <c r="G203" s="21">
        <v>101.05853475342535</v>
      </c>
      <c r="H203" s="23">
        <v>16</v>
      </c>
      <c r="I203" s="23" t="s">
        <v>5</v>
      </c>
      <c r="M203" s="61"/>
      <c r="N203" s="61"/>
    </row>
    <row r="204" spans="1:14">
      <c r="A204" s="3">
        <v>36100</v>
      </c>
      <c r="B204" s="19">
        <v>32.135515863078673</v>
      </c>
      <c r="C204" s="19">
        <v>93.350938827190689</v>
      </c>
      <c r="D204" s="19">
        <v>33.337441799358963</v>
      </c>
      <c r="E204" s="19">
        <v>96.842431387340483</v>
      </c>
      <c r="F204" s="19">
        <v>34.475175975713398</v>
      </c>
      <c r="G204" s="21">
        <v>100.1474523476697</v>
      </c>
      <c r="H204" s="23">
        <v>19</v>
      </c>
      <c r="I204" s="23" t="s">
        <v>4</v>
      </c>
      <c r="M204" s="61"/>
      <c r="N204" s="61"/>
    </row>
    <row r="205" spans="1:14">
      <c r="A205" s="3">
        <v>36130</v>
      </c>
      <c r="B205" s="19">
        <v>32.778278745750704</v>
      </c>
      <c r="C205" s="19">
        <v>94.755231360281414</v>
      </c>
      <c r="D205" s="19">
        <v>33.516648227160566</v>
      </c>
      <c r="E205" s="19">
        <v>96.88970497261019</v>
      </c>
      <c r="F205" s="19">
        <v>34.341773801411748</v>
      </c>
      <c r="G205" s="21">
        <v>99.274972524207655</v>
      </c>
      <c r="H205" s="23">
        <v>14</v>
      </c>
      <c r="I205" s="23" t="s">
        <v>5</v>
      </c>
      <c r="M205" s="61"/>
      <c r="N205" s="61"/>
    </row>
    <row r="206" spans="1:14">
      <c r="A206" s="3">
        <v>36161</v>
      </c>
      <c r="B206" s="19">
        <v>33.572604722464263</v>
      </c>
      <c r="C206" s="19">
        <v>96.581606944865356</v>
      </c>
      <c r="D206" s="19">
        <v>33.787396673904247</v>
      </c>
      <c r="E206" s="19">
        <v>97.199520032050287</v>
      </c>
      <c r="F206" s="19">
        <v>34.21712520903705</v>
      </c>
      <c r="G206" s="21">
        <v>98.435762284216636</v>
      </c>
      <c r="H206" s="23">
        <v>18</v>
      </c>
      <c r="I206" s="23" t="s">
        <v>4</v>
      </c>
      <c r="M206" s="61"/>
      <c r="N206" s="61"/>
    </row>
    <row r="207" spans="1:14">
      <c r="A207" s="3">
        <v>36192</v>
      </c>
      <c r="B207" s="19">
        <v>34.404893240213958</v>
      </c>
      <c r="C207" s="19">
        <v>98.500229898904806</v>
      </c>
      <c r="D207" s="19">
        <v>34.208330998232348</v>
      </c>
      <c r="E207" s="19">
        <v>97.937477795898644</v>
      </c>
      <c r="F207" s="19">
        <v>34.080693795508978</v>
      </c>
      <c r="G207" s="21">
        <v>97.57205611811213</v>
      </c>
      <c r="H207" s="23">
        <v>17</v>
      </c>
      <c r="I207" s="23" t="s">
        <v>4</v>
      </c>
      <c r="M207" s="61"/>
      <c r="N207" s="61"/>
    </row>
    <row r="208" spans="1:14">
      <c r="A208" s="3">
        <v>36220</v>
      </c>
      <c r="B208" s="19">
        <v>35.227264130088443</v>
      </c>
      <c r="C208" s="19">
        <v>100.3751364147103</v>
      </c>
      <c r="D208" s="19">
        <v>34.64854877408618</v>
      </c>
      <c r="E208" s="19">
        <v>98.726168371392973</v>
      </c>
      <c r="F208" s="19">
        <v>33.965662006048447</v>
      </c>
      <c r="G208" s="21">
        <v>96.780378535302845</v>
      </c>
      <c r="H208" s="23">
        <v>16</v>
      </c>
      <c r="I208" s="23" t="s">
        <v>5</v>
      </c>
      <c r="M208" s="61"/>
      <c r="N208" s="61"/>
    </row>
    <row r="209" spans="1:14">
      <c r="A209" s="3">
        <v>36251</v>
      </c>
      <c r="B209" s="19">
        <v>35.978919992399639</v>
      </c>
      <c r="C209" s="19">
        <v>102.0365587999339</v>
      </c>
      <c r="D209" s="19">
        <v>35.037389488083754</v>
      </c>
      <c r="E209" s="19">
        <v>99.366369347725396</v>
      </c>
      <c r="F209" s="19">
        <v>33.904488870762165</v>
      </c>
      <c r="G209" s="21">
        <v>96.153452437539244</v>
      </c>
      <c r="H209" s="23">
        <v>20</v>
      </c>
      <c r="I209" s="23" t="s">
        <v>4</v>
      </c>
      <c r="M209" s="61"/>
      <c r="N209" s="61"/>
    </row>
    <row r="210" spans="1:14">
      <c r="A210" s="3">
        <v>36281</v>
      </c>
      <c r="B210" s="19">
        <v>36.637623461566946</v>
      </c>
      <c r="C210" s="19">
        <v>103.4269098558654</v>
      </c>
      <c r="D210" s="19">
        <v>35.355655534802196</v>
      </c>
      <c r="E210" s="19">
        <v>99.807952929287026</v>
      </c>
      <c r="F210" s="19">
        <v>33.953432612704241</v>
      </c>
      <c r="G210" s="21">
        <v>95.84951976525312</v>
      </c>
      <c r="H210" s="23">
        <v>22</v>
      </c>
      <c r="I210" s="23" t="s">
        <v>4</v>
      </c>
      <c r="M210" s="61"/>
      <c r="N210" s="61"/>
    </row>
    <row r="211" spans="1:14">
      <c r="A211" s="3">
        <v>36312</v>
      </c>
      <c r="B211" s="19">
        <v>37.15090867537004</v>
      </c>
      <c r="C211" s="19">
        <v>104.40475877622264</v>
      </c>
      <c r="D211" s="19">
        <v>35.592645536559672</v>
      </c>
      <c r="E211" s="19">
        <v>100.02559032737028</v>
      </c>
      <c r="F211" s="19">
        <v>34.121244214638146</v>
      </c>
      <c r="G211" s="21">
        <v>95.890528614059377</v>
      </c>
      <c r="H211" s="23">
        <v>25</v>
      </c>
      <c r="I211" s="23" t="s">
        <v>3</v>
      </c>
      <c r="M211" s="61"/>
      <c r="N211" s="61"/>
    </row>
    <row r="212" spans="1:14">
      <c r="A212" s="3">
        <v>36342</v>
      </c>
      <c r="B212" s="19">
        <v>37.52348246174558</v>
      </c>
      <c r="C212" s="19">
        <v>104.99108164750396</v>
      </c>
      <c r="D212" s="19">
        <v>35.771657612908072</v>
      </c>
      <c r="E212" s="19">
        <v>100.08945808620648</v>
      </c>
      <c r="F212" s="19">
        <v>34.370389217172622</v>
      </c>
      <c r="G212" s="21">
        <v>96.168695009466077</v>
      </c>
      <c r="H212" s="23">
        <v>24</v>
      </c>
      <c r="I212" s="23" t="s">
        <v>3</v>
      </c>
      <c r="M212" s="61"/>
      <c r="N212" s="61"/>
    </row>
    <row r="213" spans="1:14">
      <c r="A213" s="3">
        <v>36373</v>
      </c>
      <c r="B213" s="19">
        <v>37.823741672868636</v>
      </c>
      <c r="C213" s="19">
        <v>105.38374207114121</v>
      </c>
      <c r="D213" s="19">
        <v>35.938167951584454</v>
      </c>
      <c r="E213" s="19">
        <v>100.13019480396353</v>
      </c>
      <c r="F213" s="19">
        <v>34.694037495999424</v>
      </c>
      <c r="G213" s="21">
        <v>96.663823756694242</v>
      </c>
      <c r="H213" s="23">
        <v>23</v>
      </c>
      <c r="I213" s="23" t="s">
        <v>3</v>
      </c>
      <c r="M213" s="61"/>
      <c r="N213" s="61"/>
    </row>
    <row r="214" spans="1:14">
      <c r="A214" s="3">
        <v>36404</v>
      </c>
      <c r="B214" s="19">
        <v>38.120110132910526</v>
      </c>
      <c r="C214" s="19">
        <v>105.77717818567244</v>
      </c>
      <c r="D214" s="19">
        <v>36.17741848861656</v>
      </c>
      <c r="E214" s="19">
        <v>100.38652114135057</v>
      </c>
      <c r="F214" s="19">
        <v>35.081291142288777</v>
      </c>
      <c r="G214" s="21">
        <v>97.34494394699189</v>
      </c>
      <c r="H214" s="23">
        <v>19</v>
      </c>
      <c r="I214" s="23" t="s">
        <v>4</v>
      </c>
      <c r="M214" s="61"/>
      <c r="N214" s="61"/>
    </row>
    <row r="215" spans="1:14">
      <c r="A215" s="3">
        <v>36434</v>
      </c>
      <c r="B215" s="19">
        <v>38.460863320045462</v>
      </c>
      <c r="C215" s="19">
        <v>106.30693794153977</v>
      </c>
      <c r="D215" s="19">
        <v>36.614258340271597</v>
      </c>
      <c r="E215" s="19">
        <v>101.20286840067105</v>
      </c>
      <c r="F215" s="19">
        <v>35.513841518036863</v>
      </c>
      <c r="G215" s="21">
        <v>98.1612844960746</v>
      </c>
      <c r="H215" s="23">
        <v>26</v>
      </c>
      <c r="I215" s="23" t="s">
        <v>3</v>
      </c>
      <c r="M215" s="61"/>
      <c r="N215" s="61"/>
    </row>
    <row r="216" spans="1:14">
      <c r="A216" s="3">
        <v>36465</v>
      </c>
      <c r="B216" s="19">
        <v>38.843926419340256</v>
      </c>
      <c r="C216" s="19">
        <v>106.96789114776</v>
      </c>
      <c r="D216" s="19">
        <v>37.156222870938848</v>
      </c>
      <c r="E216" s="19">
        <v>102.32031542366418</v>
      </c>
      <c r="F216" s="19">
        <v>36.031899864420204</v>
      </c>
      <c r="G216" s="21">
        <v>99.224169589232574</v>
      </c>
      <c r="H216" s="23">
        <v>26</v>
      </c>
      <c r="I216" s="23" t="s">
        <v>3</v>
      </c>
      <c r="M216" s="61"/>
      <c r="N216" s="61"/>
    </row>
    <row r="217" spans="1:14">
      <c r="A217" s="3">
        <v>36495</v>
      </c>
      <c r="B217" s="19">
        <v>39.241468255159987</v>
      </c>
      <c r="C217" s="19">
        <v>107.68440285734982</v>
      </c>
      <c r="D217" s="19">
        <v>37.753813699379634</v>
      </c>
      <c r="E217" s="19">
        <v>103.60205834731335</v>
      </c>
      <c r="F217" s="19">
        <v>36.586122689780211</v>
      </c>
      <c r="G217" s="21">
        <v>100.39774121338256</v>
      </c>
      <c r="H217" s="23">
        <v>28</v>
      </c>
      <c r="I217" s="23" t="s">
        <v>3</v>
      </c>
      <c r="M217" s="61"/>
      <c r="N217" s="61"/>
    </row>
    <row r="218" spans="1:14">
      <c r="A218" s="3">
        <v>36526</v>
      </c>
      <c r="B218" s="19">
        <v>39.633751247362987</v>
      </c>
      <c r="C218" s="19">
        <v>108.40403023516743</v>
      </c>
      <c r="D218" s="19">
        <v>38.388794995452933</v>
      </c>
      <c r="E218" s="19">
        <v>104.99889519429749</v>
      </c>
      <c r="F218" s="19">
        <v>37.095782793734635</v>
      </c>
      <c r="G218" s="21">
        <v>101.46232019450268</v>
      </c>
      <c r="H218" s="23">
        <v>32</v>
      </c>
      <c r="I218" s="23" t="s">
        <v>2</v>
      </c>
      <c r="M218" s="61"/>
      <c r="N218" s="61"/>
    </row>
    <row r="219" spans="1:14">
      <c r="A219" s="3">
        <v>36557</v>
      </c>
      <c r="B219" s="19">
        <v>40.040572949270967</v>
      </c>
      <c r="C219" s="19">
        <v>109.18268640331563</v>
      </c>
      <c r="D219" s="19">
        <v>39.040506754128103</v>
      </c>
      <c r="E219" s="19">
        <v>106.45570460150232</v>
      </c>
      <c r="F219" s="19">
        <v>37.538266567250041</v>
      </c>
      <c r="G219" s="21">
        <v>102.35939410579169</v>
      </c>
      <c r="H219" s="23">
        <v>30</v>
      </c>
      <c r="I219" s="23" t="s">
        <v>3</v>
      </c>
      <c r="M219" s="61"/>
      <c r="N219" s="61"/>
    </row>
    <row r="220" spans="1:14">
      <c r="A220" s="3">
        <v>36586</v>
      </c>
      <c r="B220" s="19">
        <v>40.239183066395263</v>
      </c>
      <c r="C220" s="19">
        <v>109.41590122165894</v>
      </c>
      <c r="D220" s="19">
        <v>39.659806599730288</v>
      </c>
      <c r="E220" s="19">
        <v>107.84049651868152</v>
      </c>
      <c r="F220" s="19">
        <v>37.881665946423581</v>
      </c>
      <c r="G220" s="21">
        <v>103.00548628103824</v>
      </c>
      <c r="H220" s="23">
        <v>29</v>
      </c>
      <c r="I220" s="23" t="s">
        <v>3</v>
      </c>
      <c r="M220" s="61"/>
      <c r="N220" s="61"/>
    </row>
    <row r="221" spans="1:14">
      <c r="A221" s="3">
        <v>36617</v>
      </c>
      <c r="B221" s="19">
        <v>40.18260088762807</v>
      </c>
      <c r="C221" s="19">
        <v>108.98188095772964</v>
      </c>
      <c r="D221" s="19">
        <v>40.250249496643981</v>
      </c>
      <c r="E221" s="19">
        <v>109.16535521006449</v>
      </c>
      <c r="F221" s="19">
        <v>38.18109235485413</v>
      </c>
      <c r="G221" s="21">
        <v>103.55345771393183</v>
      </c>
      <c r="H221" s="23">
        <v>28</v>
      </c>
      <c r="I221" s="23" t="s">
        <v>3</v>
      </c>
      <c r="M221" s="61"/>
      <c r="N221" s="61"/>
    </row>
    <row r="222" spans="1:14">
      <c r="A222" s="3">
        <v>36647</v>
      </c>
      <c r="B222" s="19">
        <v>39.890316382134571</v>
      </c>
      <c r="C222" s="19">
        <v>107.93861025454456</v>
      </c>
      <c r="D222" s="19">
        <v>40.755058205313468</v>
      </c>
      <c r="E222" s="19">
        <v>110.27850221550965</v>
      </c>
      <c r="F222" s="19">
        <v>38.468288952264558</v>
      </c>
      <c r="G222" s="21">
        <v>104.0907675086105</v>
      </c>
      <c r="H222" s="23">
        <v>29</v>
      </c>
      <c r="I222" s="23" t="s">
        <v>3</v>
      </c>
      <c r="M222" s="61"/>
      <c r="N222" s="61"/>
    </row>
    <row r="223" spans="1:14">
      <c r="A223" s="3">
        <v>36678</v>
      </c>
      <c r="B223" s="19">
        <v>39.419913549275194</v>
      </c>
      <c r="C223" s="19">
        <v>106.4449738442125</v>
      </c>
      <c r="D223" s="19">
        <v>41.128286274706731</v>
      </c>
      <c r="E223" s="19">
        <v>111.05806590103334</v>
      </c>
      <c r="F223" s="19">
        <v>38.756139505585018</v>
      </c>
      <c r="G223" s="21">
        <v>104.65259521226172</v>
      </c>
      <c r="H223" s="23">
        <v>27</v>
      </c>
      <c r="I223" s="23" t="s">
        <v>3</v>
      </c>
      <c r="M223" s="61"/>
      <c r="N223" s="61"/>
    </row>
    <row r="224" spans="1:14">
      <c r="A224" s="3">
        <v>36708</v>
      </c>
      <c r="B224" s="19">
        <v>38.827322202793972</v>
      </c>
      <c r="C224" s="19">
        <v>104.6527911801718</v>
      </c>
      <c r="D224" s="19">
        <v>41.329269404594889</v>
      </c>
      <c r="E224" s="19">
        <v>111.39638675151524</v>
      </c>
      <c r="F224" s="19">
        <v>39.061817867668815</v>
      </c>
      <c r="G224" s="21">
        <v>105.28483646314618</v>
      </c>
      <c r="H224" s="23">
        <v>26</v>
      </c>
      <c r="I224" s="23" t="s">
        <v>3</v>
      </c>
      <c r="M224" s="61"/>
      <c r="N224" s="61"/>
    </row>
    <row r="225" spans="1:14">
      <c r="A225" s="3">
        <v>36739</v>
      </c>
      <c r="B225" s="19">
        <v>38.162181095117433</v>
      </c>
      <c r="C225" s="19">
        <v>102.69477724798564</v>
      </c>
      <c r="D225" s="19">
        <v>41.346224186768907</v>
      </c>
      <c r="E225" s="19">
        <v>111.26306623624187</v>
      </c>
      <c r="F225" s="19">
        <v>39.382922784562787</v>
      </c>
      <c r="G225" s="21">
        <v>105.97980426367053</v>
      </c>
      <c r="H225" s="23">
        <v>28</v>
      </c>
      <c r="I225" s="23" t="s">
        <v>3</v>
      </c>
      <c r="M225" s="61"/>
      <c r="N225" s="61"/>
    </row>
    <row r="226" spans="1:14">
      <c r="A226" s="3">
        <v>36770</v>
      </c>
      <c r="B226" s="19">
        <v>37.45760542767816</v>
      </c>
      <c r="C226" s="19">
        <v>100.65757423657126</v>
      </c>
      <c r="D226" s="19">
        <v>41.182476055058778</v>
      </c>
      <c r="E226" s="19">
        <v>110.66719544476896</v>
      </c>
      <c r="F226" s="19">
        <v>39.712858077536488</v>
      </c>
      <c r="G226" s="21">
        <v>106.71797928471665</v>
      </c>
      <c r="H226" s="23">
        <v>28</v>
      </c>
      <c r="I226" s="23" t="s">
        <v>3</v>
      </c>
      <c r="M226" s="61"/>
      <c r="N226" s="61"/>
    </row>
    <row r="227" spans="1:14">
      <c r="A227" s="3">
        <v>36800</v>
      </c>
      <c r="B227" s="19">
        <v>36.783836154920849</v>
      </c>
      <c r="C227" s="19">
        <v>98.726385959968525</v>
      </c>
      <c r="D227" s="19">
        <v>40.791212830042575</v>
      </c>
      <c r="E227" s="19">
        <v>109.48202913564954</v>
      </c>
      <c r="F227" s="19">
        <v>40.064692005382327</v>
      </c>
      <c r="G227" s="21">
        <v>107.53207549184594</v>
      </c>
      <c r="H227" s="23">
        <v>23</v>
      </c>
      <c r="I227" s="23" t="s">
        <v>3</v>
      </c>
      <c r="M227" s="61"/>
      <c r="N227" s="61"/>
    </row>
    <row r="228" spans="1:14">
      <c r="A228" s="3">
        <v>36831</v>
      </c>
      <c r="B228" s="19">
        <v>36.214200053379535</v>
      </c>
      <c r="C228" s="19">
        <v>97.093454647879312</v>
      </c>
      <c r="D228" s="19">
        <v>40.195310873697558</v>
      </c>
      <c r="E228" s="19">
        <v>107.76716281514442</v>
      </c>
      <c r="F228" s="19">
        <v>40.384496224888515</v>
      </c>
      <c r="G228" s="21">
        <v>108.27438537670389</v>
      </c>
      <c r="H228" s="23">
        <v>17</v>
      </c>
      <c r="I228" s="23" t="s">
        <v>4</v>
      </c>
      <c r="M228" s="61"/>
      <c r="N228" s="61"/>
    </row>
    <row r="229" spans="1:14">
      <c r="A229" s="3">
        <v>36861</v>
      </c>
      <c r="B229" s="19">
        <v>35.78473286757572</v>
      </c>
      <c r="C229" s="19">
        <v>95.850236373105403</v>
      </c>
      <c r="D229" s="19">
        <v>39.482728836244966</v>
      </c>
      <c r="E229" s="19">
        <v>105.75540428410876</v>
      </c>
      <c r="F229" s="19">
        <v>40.605360415247638</v>
      </c>
      <c r="G229" s="21">
        <v>108.76239898784226</v>
      </c>
      <c r="H229" s="23">
        <v>16</v>
      </c>
      <c r="I229" s="23" t="s">
        <v>5</v>
      </c>
      <c r="M229" s="61"/>
      <c r="N229" s="61"/>
    </row>
    <row r="230" spans="1:14">
      <c r="A230" s="3">
        <v>36892</v>
      </c>
      <c r="B230" s="19">
        <v>35.456074791096519</v>
      </c>
      <c r="C230" s="19">
        <v>94.88611395114107</v>
      </c>
      <c r="D230" s="19">
        <v>38.688697125894407</v>
      </c>
      <c r="E230" s="19">
        <v>103.53712715629315</v>
      </c>
      <c r="F230" s="19">
        <v>40.668753443849283</v>
      </c>
      <c r="G230" s="21">
        <v>108.83607382543552</v>
      </c>
      <c r="H230" s="23">
        <v>10</v>
      </c>
      <c r="I230" s="23" t="s">
        <v>5</v>
      </c>
      <c r="M230" s="61"/>
      <c r="N230" s="61"/>
    </row>
    <row r="231" spans="1:14">
      <c r="A231" s="3">
        <v>36923</v>
      </c>
      <c r="B231" s="19">
        <v>35.097590871454138</v>
      </c>
      <c r="C231" s="19">
        <v>93.846846407009252</v>
      </c>
      <c r="D231" s="19">
        <v>37.875428566686452</v>
      </c>
      <c r="E231" s="19">
        <v>101.27445898825042</v>
      </c>
      <c r="F231" s="19">
        <v>40.575997141665184</v>
      </c>
      <c r="G231" s="21">
        <v>108.49546299379185</v>
      </c>
      <c r="H231" s="23">
        <v>10</v>
      </c>
      <c r="I231" s="23" t="s">
        <v>5</v>
      </c>
      <c r="M231" s="61"/>
      <c r="N231" s="61"/>
    </row>
    <row r="232" spans="1:14">
      <c r="A232" s="3">
        <v>36951</v>
      </c>
      <c r="B232" s="19">
        <v>34.683045042801467</v>
      </c>
      <c r="C232" s="19">
        <v>92.658365624920975</v>
      </c>
      <c r="D232" s="19">
        <v>37.044112825981067</v>
      </c>
      <c r="E232" s="19">
        <v>98.966135938891242</v>
      </c>
      <c r="F232" s="19">
        <v>40.353546058550293</v>
      </c>
      <c r="G232" s="21">
        <v>107.8075359398496</v>
      </c>
      <c r="H232" s="23">
        <v>10</v>
      </c>
      <c r="I232" s="23" t="s">
        <v>5</v>
      </c>
      <c r="M232" s="61"/>
      <c r="N232" s="61"/>
    </row>
    <row r="233" spans="1:14">
      <c r="A233" s="3">
        <v>36982</v>
      </c>
      <c r="B233" s="19">
        <v>34.239531109199902</v>
      </c>
      <c r="C233" s="19">
        <v>91.389392861296642</v>
      </c>
      <c r="D233" s="19">
        <v>36.250126118435212</v>
      </c>
      <c r="E233" s="19">
        <v>96.755910778786358</v>
      </c>
      <c r="F233" s="19">
        <v>40.044041075441527</v>
      </c>
      <c r="G233" s="21">
        <v>106.88232236375802</v>
      </c>
      <c r="H233" s="23">
        <v>9</v>
      </c>
      <c r="I233" s="23" t="s">
        <v>5</v>
      </c>
      <c r="M233" s="61"/>
      <c r="N233" s="61"/>
    </row>
    <row r="234" spans="1:14">
      <c r="A234" s="3">
        <v>37012</v>
      </c>
      <c r="B234" s="19">
        <v>33.818032792909428</v>
      </c>
      <c r="C234" s="19">
        <v>90.172448074364326</v>
      </c>
      <c r="D234" s="19">
        <v>35.558123744115527</v>
      </c>
      <c r="E234" s="19">
        <v>94.812228924514841</v>
      </c>
      <c r="F234" s="19">
        <v>39.66335513173032</v>
      </c>
      <c r="G234" s="21">
        <v>105.75842341192929</v>
      </c>
      <c r="H234" s="23">
        <v>9</v>
      </c>
      <c r="I234" s="23" t="s">
        <v>5</v>
      </c>
      <c r="M234" s="61"/>
      <c r="N234" s="61"/>
    </row>
    <row r="235" spans="1:14">
      <c r="A235" s="3">
        <v>37043</v>
      </c>
      <c r="B235" s="19">
        <v>33.481238412313886</v>
      </c>
      <c r="C235" s="19">
        <v>89.17110765095903</v>
      </c>
      <c r="D235" s="19">
        <v>35.009827710303227</v>
      </c>
      <c r="E235" s="19">
        <v>93.242223514910492</v>
      </c>
      <c r="F235" s="19">
        <v>39.225298119478381</v>
      </c>
      <c r="G235" s="21">
        <v>104.46935200480948</v>
      </c>
      <c r="H235" s="23">
        <v>9</v>
      </c>
      <c r="I235" s="23" t="s">
        <v>5</v>
      </c>
      <c r="M235" s="61"/>
      <c r="N235" s="61"/>
    </row>
    <row r="236" spans="1:14">
      <c r="A236" s="3">
        <v>37073</v>
      </c>
      <c r="B236" s="19">
        <v>33.331235291865028</v>
      </c>
      <c r="C236" s="19">
        <v>88.653345140609204</v>
      </c>
      <c r="D236" s="19">
        <v>34.592107977196044</v>
      </c>
      <c r="E236" s="19">
        <v>92.006973662690982</v>
      </c>
      <c r="F236" s="19">
        <v>38.723707749060452</v>
      </c>
      <c r="G236" s="21">
        <v>102.99606954679564</v>
      </c>
      <c r="H236" s="23">
        <v>9</v>
      </c>
      <c r="I236" s="23" t="s">
        <v>5</v>
      </c>
      <c r="M236" s="61"/>
      <c r="N236" s="61"/>
    </row>
    <row r="237" spans="1:14">
      <c r="A237" s="3">
        <v>37104</v>
      </c>
      <c r="B237" s="19">
        <v>33.437417828349993</v>
      </c>
      <c r="C237" s="19">
        <v>88.798978512216948</v>
      </c>
      <c r="D237" s="19">
        <v>34.342629631935111</v>
      </c>
      <c r="E237" s="19">
        <v>91.202928599158426</v>
      </c>
      <c r="F237" s="19">
        <v>38.180425543908029</v>
      </c>
      <c r="G237" s="21">
        <v>101.39487459424109</v>
      </c>
      <c r="H237" s="23">
        <v>11</v>
      </c>
      <c r="I237" s="23" t="s">
        <v>5</v>
      </c>
      <c r="M237" s="61"/>
      <c r="N237" s="61"/>
    </row>
    <row r="238" spans="1:14">
      <c r="A238" s="3">
        <v>37135</v>
      </c>
      <c r="B238" s="19">
        <v>33.82818029749842</v>
      </c>
      <c r="C238" s="19">
        <v>89.677773078402282</v>
      </c>
      <c r="D238" s="19">
        <v>34.296770413972425</v>
      </c>
      <c r="E238" s="19">
        <v>90.919995325132035</v>
      </c>
      <c r="F238" s="19">
        <v>37.654408943490523</v>
      </c>
      <c r="G238" s="21">
        <v>99.821022323373825</v>
      </c>
      <c r="H238" s="23">
        <v>9</v>
      </c>
      <c r="I238" s="23" t="s">
        <v>5</v>
      </c>
      <c r="M238" s="61"/>
      <c r="N238" s="61"/>
    </row>
    <row r="239" spans="1:14">
      <c r="A239" s="3">
        <v>37165</v>
      </c>
      <c r="B239" s="19">
        <v>34.52456703708507</v>
      </c>
      <c r="C239" s="19">
        <v>91.339023052497907</v>
      </c>
      <c r="D239" s="19">
        <v>34.492880301201829</v>
      </c>
      <c r="E239" s="19">
        <v>91.255191863646544</v>
      </c>
      <c r="F239" s="19">
        <v>37.190428762928036</v>
      </c>
      <c r="G239" s="21">
        <v>98.391890808087325</v>
      </c>
      <c r="H239" s="23">
        <v>9</v>
      </c>
      <c r="I239" s="23" t="s">
        <v>5</v>
      </c>
      <c r="M239" s="61"/>
      <c r="N239" s="61"/>
    </row>
    <row r="240" spans="1:14">
      <c r="A240" s="3">
        <v>37196</v>
      </c>
      <c r="B240" s="19">
        <v>35.465588361641068</v>
      </c>
      <c r="C240" s="19">
        <v>93.614348336235821</v>
      </c>
      <c r="D240" s="19">
        <v>34.839473719351645</v>
      </c>
      <c r="E240" s="19">
        <v>91.961667049123875</v>
      </c>
      <c r="F240" s="19">
        <v>36.843760281183698</v>
      </c>
      <c r="G240" s="21">
        <v>97.252146892619706</v>
      </c>
      <c r="H240" s="23">
        <v>10</v>
      </c>
      <c r="I240" s="23" t="s">
        <v>5</v>
      </c>
      <c r="M240" s="61"/>
      <c r="N240" s="61"/>
    </row>
    <row r="241" spans="1:14">
      <c r="A241" s="3">
        <v>37226</v>
      </c>
      <c r="B241" s="19">
        <v>36.520981219215898</v>
      </c>
      <c r="C241" s="19">
        <v>96.153834121311093</v>
      </c>
      <c r="D241" s="19">
        <v>35.331746816796695</v>
      </c>
      <c r="E241" s="19">
        <v>93.022772368747709</v>
      </c>
      <c r="F241" s="19">
        <v>36.6204364672803</v>
      </c>
      <c r="G241" s="21">
        <v>96.415683696695623</v>
      </c>
      <c r="H241" s="23">
        <v>15</v>
      </c>
      <c r="I241" s="23" t="s">
        <v>5</v>
      </c>
      <c r="M241" s="61"/>
      <c r="N241" s="61"/>
    </row>
    <row r="242" spans="1:14">
      <c r="A242" s="3">
        <v>37257</v>
      </c>
      <c r="B242" s="19">
        <v>37.530304325531368</v>
      </c>
      <c r="C242" s="19">
        <v>98.531640964328773</v>
      </c>
      <c r="D242" s="19">
        <v>35.951639905429772</v>
      </c>
      <c r="E242" s="19">
        <v>94.387033063060201</v>
      </c>
      <c r="F242" s="19">
        <v>36.478926155871306</v>
      </c>
      <c r="G242" s="21">
        <v>95.771364483964476</v>
      </c>
      <c r="H242" s="23">
        <v>15</v>
      </c>
      <c r="I242" s="23" t="s">
        <v>5</v>
      </c>
      <c r="M242" s="61"/>
      <c r="N242" s="61"/>
    </row>
    <row r="243" spans="1:14">
      <c r="A243" s="3">
        <v>37288</v>
      </c>
      <c r="B243" s="19">
        <v>38.398844419623629</v>
      </c>
      <c r="C243" s="19">
        <v>100.49913637781677</v>
      </c>
      <c r="D243" s="19">
        <v>36.670173319603222</v>
      </c>
      <c r="E243" s="19">
        <v>95.974782708867366</v>
      </c>
      <c r="F243" s="19">
        <v>36.367377242199311</v>
      </c>
      <c r="G243" s="21">
        <v>95.182291561343888</v>
      </c>
      <c r="H243" s="23">
        <v>15</v>
      </c>
      <c r="I243" s="23" t="s">
        <v>5</v>
      </c>
      <c r="M243" s="61"/>
      <c r="N243" s="61"/>
    </row>
    <row r="244" spans="1:14">
      <c r="A244" s="3">
        <v>37316</v>
      </c>
      <c r="B244" s="19">
        <v>39.062226862839523</v>
      </c>
      <c r="C244" s="19">
        <v>101.89074466091552</v>
      </c>
      <c r="D244" s="19">
        <v>37.387148117670421</v>
      </c>
      <c r="E244" s="19">
        <v>97.521433579131866</v>
      </c>
      <c r="F244" s="19">
        <v>36.311263948305516</v>
      </c>
      <c r="G244" s="21">
        <v>94.715074393046493</v>
      </c>
      <c r="H244" s="23">
        <v>20</v>
      </c>
      <c r="I244" s="23" t="s">
        <v>4</v>
      </c>
      <c r="M244" s="61"/>
      <c r="N244" s="61"/>
    </row>
    <row r="245" spans="1:14">
      <c r="A245" s="3">
        <v>37347</v>
      </c>
      <c r="B245" s="19">
        <v>39.497071910103607</v>
      </c>
      <c r="C245" s="19">
        <v>102.65074686695999</v>
      </c>
      <c r="D245" s="19">
        <v>37.993953541692015</v>
      </c>
      <c r="E245" s="19">
        <v>98.744223783474766</v>
      </c>
      <c r="F245" s="19">
        <v>36.325736810256792</v>
      </c>
      <c r="G245" s="21">
        <v>94.408619012378324</v>
      </c>
      <c r="H245" s="23">
        <v>26</v>
      </c>
      <c r="I245" s="23" t="s">
        <v>3</v>
      </c>
      <c r="M245" s="61"/>
      <c r="N245" s="61"/>
    </row>
    <row r="246" spans="1:14">
      <c r="A246" s="3">
        <v>37377</v>
      </c>
      <c r="B246" s="19">
        <v>39.693383712816036</v>
      </c>
      <c r="C246" s="19">
        <v>102.76001992467873</v>
      </c>
      <c r="D246" s="19">
        <v>38.442972940425513</v>
      </c>
      <c r="E246" s="19">
        <v>99.522900186675741</v>
      </c>
      <c r="F246" s="19">
        <v>36.422266944090154</v>
      </c>
      <c r="G246" s="21">
        <v>94.291605471473758</v>
      </c>
      <c r="H246" s="23">
        <v>25</v>
      </c>
      <c r="I246" s="23" t="s">
        <v>3</v>
      </c>
      <c r="M246" s="61"/>
      <c r="N246" s="61"/>
    </row>
    <row r="247" spans="1:14">
      <c r="A247" s="3">
        <v>37408</v>
      </c>
      <c r="B247" s="19">
        <v>39.690751628487519</v>
      </c>
      <c r="C247" s="19">
        <v>102.3286662604429</v>
      </c>
      <c r="D247" s="19">
        <v>38.713036468674119</v>
      </c>
      <c r="E247" s="19">
        <v>99.807971030914601</v>
      </c>
      <c r="F247" s="19">
        <v>36.589598908331929</v>
      </c>
      <c r="G247" s="21">
        <v>94.333432894902359</v>
      </c>
      <c r="H247" s="23">
        <v>25</v>
      </c>
      <c r="I247" s="23" t="s">
        <v>3</v>
      </c>
      <c r="M247" s="61"/>
      <c r="N247" s="61"/>
    </row>
    <row r="248" spans="1:14">
      <c r="A248" s="3">
        <v>37438</v>
      </c>
      <c r="B248" s="19">
        <v>39.567875979575057</v>
      </c>
      <c r="C248" s="19">
        <v>101.56627762038777</v>
      </c>
      <c r="D248" s="19">
        <v>38.872275607662779</v>
      </c>
      <c r="E248" s="19">
        <v>99.780749872500664</v>
      </c>
      <c r="F248" s="19">
        <v>36.800722287532182</v>
      </c>
      <c r="G248" s="21">
        <v>94.463306001456672</v>
      </c>
      <c r="H248" s="23">
        <v>29</v>
      </c>
      <c r="I248" s="23" t="s">
        <v>3</v>
      </c>
      <c r="M248" s="61"/>
      <c r="N248" s="61"/>
    </row>
    <row r="249" spans="1:14">
      <c r="A249" s="3">
        <v>37469</v>
      </c>
      <c r="B249" s="19">
        <v>39.382175802198539</v>
      </c>
      <c r="C249" s="19">
        <v>100.62501477034736</v>
      </c>
      <c r="D249" s="19">
        <v>38.973376020270578</v>
      </c>
      <c r="E249" s="19">
        <v>99.58049441928236</v>
      </c>
      <c r="F249" s="19">
        <v>37.032856255341784</v>
      </c>
      <c r="G249" s="21">
        <v>94.62229122124549</v>
      </c>
      <c r="H249" s="23">
        <v>24</v>
      </c>
      <c r="I249" s="23" t="s">
        <v>3</v>
      </c>
      <c r="M249" s="61"/>
      <c r="N249" s="61"/>
    </row>
    <row r="250" spans="1:14">
      <c r="A250" s="3">
        <v>37500</v>
      </c>
      <c r="B250" s="19">
        <v>39.200532363955475</v>
      </c>
      <c r="C250" s="19">
        <v>99.678630623535611</v>
      </c>
      <c r="D250" s="19">
        <v>39.053691853239435</v>
      </c>
      <c r="E250" s="19">
        <v>99.30524638241512</v>
      </c>
      <c r="F250" s="19">
        <v>37.26887883730361</v>
      </c>
      <c r="G250" s="21">
        <v>94.766845839897726</v>
      </c>
      <c r="H250" s="23">
        <v>29</v>
      </c>
      <c r="I250" s="23" t="s">
        <v>3</v>
      </c>
      <c r="M250" s="61"/>
      <c r="N250" s="61"/>
    </row>
    <row r="251" spans="1:14">
      <c r="A251" s="3">
        <v>37530</v>
      </c>
      <c r="B251" s="19">
        <v>39.04639865573764</v>
      </c>
      <c r="C251" s="19">
        <v>98.787751115818381</v>
      </c>
      <c r="D251" s="19">
        <v>39.14259563995455</v>
      </c>
      <c r="E251" s="19">
        <v>99.031130379004694</v>
      </c>
      <c r="F251" s="19">
        <v>37.49363916486692</v>
      </c>
      <c r="G251" s="21">
        <v>94.859255187697215</v>
      </c>
      <c r="H251" s="23">
        <v>23</v>
      </c>
      <c r="I251" s="23" t="s">
        <v>3</v>
      </c>
      <c r="M251" s="61"/>
      <c r="N251" s="61"/>
    </row>
    <row r="252" spans="1:14">
      <c r="A252" s="3">
        <v>37561</v>
      </c>
      <c r="B252" s="19">
        <v>38.928155968540281</v>
      </c>
      <c r="C252" s="19">
        <v>97.973808827203584</v>
      </c>
      <c r="D252" s="19">
        <v>39.234978947678549</v>
      </c>
      <c r="E252" s="19">
        <v>98.746016376057909</v>
      </c>
      <c r="F252" s="19">
        <v>37.705246497429222</v>
      </c>
      <c r="G252" s="21">
        <v>94.896008305842173</v>
      </c>
      <c r="H252" s="23">
        <v>26</v>
      </c>
      <c r="I252" s="23" t="s">
        <v>3</v>
      </c>
      <c r="M252" s="61"/>
      <c r="N252" s="61"/>
    </row>
    <row r="253" spans="1:14">
      <c r="A253" s="3">
        <v>37591</v>
      </c>
      <c r="B253" s="19">
        <v>38.856549390054106</v>
      </c>
      <c r="C253" s="19">
        <v>97.263631056375019</v>
      </c>
      <c r="D253" s="19">
        <v>39.313136320886031</v>
      </c>
      <c r="E253" s="19">
        <v>98.406534980750919</v>
      </c>
      <c r="F253" s="19">
        <v>37.917044177573011</v>
      </c>
      <c r="G253" s="21">
        <v>94.911911982069043</v>
      </c>
      <c r="H253" s="23">
        <v>24</v>
      </c>
      <c r="I253" s="23" t="s">
        <v>3</v>
      </c>
      <c r="M253" s="61"/>
      <c r="N253" s="61"/>
    </row>
    <row r="254" spans="1:14">
      <c r="A254" s="3">
        <v>37622</v>
      </c>
      <c r="B254" s="19">
        <v>38.811306044031092</v>
      </c>
      <c r="C254" s="19">
        <v>96.606173690421429</v>
      </c>
      <c r="D254" s="19">
        <v>39.357665641795499</v>
      </c>
      <c r="E254" s="19">
        <v>97.966130764248732</v>
      </c>
      <c r="F254" s="19">
        <v>38.135542602002758</v>
      </c>
      <c r="G254" s="21">
        <v>94.924114334311042</v>
      </c>
      <c r="H254" s="23">
        <v>20</v>
      </c>
      <c r="I254" s="23" t="s">
        <v>4</v>
      </c>
      <c r="M254" s="61"/>
      <c r="N254" s="61"/>
    </row>
    <row r="255" spans="1:14">
      <c r="A255" s="3">
        <v>37653</v>
      </c>
      <c r="B255" s="19">
        <v>38.806744463360239</v>
      </c>
      <c r="C255" s="19">
        <v>96.037109927555065</v>
      </c>
      <c r="D255" s="19">
        <v>39.338993680094951</v>
      </c>
      <c r="E255" s="19">
        <v>97.354295309716349</v>
      </c>
      <c r="F255" s="19">
        <v>38.386942918936981</v>
      </c>
      <c r="G255" s="21">
        <v>94.998204767458503</v>
      </c>
      <c r="H255" s="23">
        <v>22</v>
      </c>
      <c r="I255" s="23" t="s">
        <v>4</v>
      </c>
      <c r="M255" s="61"/>
      <c r="N255" s="61"/>
    </row>
    <row r="256" spans="1:14">
      <c r="A256" s="3">
        <v>37681</v>
      </c>
      <c r="B256" s="19">
        <v>38.900851815009666</v>
      </c>
      <c r="C256" s="19">
        <v>95.698726002254617</v>
      </c>
      <c r="D256" s="19">
        <v>39.301838536158662</v>
      </c>
      <c r="E256" s="19">
        <v>96.685180451639553</v>
      </c>
      <c r="F256" s="19">
        <v>38.658602142757324</v>
      </c>
      <c r="G256" s="21">
        <v>95.102775427206609</v>
      </c>
      <c r="H256" s="23">
        <v>17</v>
      </c>
      <c r="I256" s="23" t="s">
        <v>4</v>
      </c>
      <c r="M256" s="61"/>
      <c r="N256" s="61"/>
    </row>
    <row r="257" spans="1:14">
      <c r="A257" s="3">
        <v>37712</v>
      </c>
      <c r="B257" s="19">
        <v>39.172995520825893</v>
      </c>
      <c r="C257" s="19">
        <v>95.782159993120132</v>
      </c>
      <c r="D257" s="19">
        <v>39.330419895645157</v>
      </c>
      <c r="E257" s="19">
        <v>96.167079411594003</v>
      </c>
      <c r="F257" s="19">
        <v>38.913972620100878</v>
      </c>
      <c r="G257" s="21">
        <v>95.148821322199865</v>
      </c>
      <c r="H257" s="23">
        <v>14</v>
      </c>
      <c r="I257" s="23" t="s">
        <v>5</v>
      </c>
      <c r="M257" s="61"/>
      <c r="N257" s="61"/>
    </row>
    <row r="258" spans="1:14">
      <c r="A258" s="3">
        <v>37742</v>
      </c>
      <c r="B258" s="19">
        <v>39.745073303048592</v>
      </c>
      <c r="C258" s="19">
        <v>96.577086626576801</v>
      </c>
      <c r="D258" s="19">
        <v>39.508632591769157</v>
      </c>
      <c r="E258" s="19">
        <v>96.0025561714139</v>
      </c>
      <c r="F258" s="19">
        <v>39.122178236776385</v>
      </c>
      <c r="G258" s="21">
        <v>95.063505551610618</v>
      </c>
      <c r="H258" s="23">
        <v>14</v>
      </c>
      <c r="I258" s="23" t="s">
        <v>5</v>
      </c>
      <c r="M258" s="61"/>
      <c r="N258" s="61"/>
    </row>
    <row r="259" spans="1:14">
      <c r="A259" s="3">
        <v>37773</v>
      </c>
      <c r="B259" s="19">
        <v>40.584500437948101</v>
      </c>
      <c r="C259" s="19">
        <v>97.99267526814414</v>
      </c>
      <c r="D259" s="19">
        <v>39.919869800127302</v>
      </c>
      <c r="E259" s="19">
        <v>96.387901683095009</v>
      </c>
      <c r="F259" s="19">
        <v>39.259294926941209</v>
      </c>
      <c r="G259" s="21">
        <v>94.792920881559908</v>
      </c>
      <c r="H259" s="23">
        <v>20</v>
      </c>
      <c r="I259" s="23" t="s">
        <v>4</v>
      </c>
      <c r="M259" s="61"/>
      <c r="N259" s="61"/>
    </row>
    <row r="260" spans="1:14">
      <c r="A260" s="3">
        <v>37803</v>
      </c>
      <c r="B260" s="19">
        <v>41.5812489965464</v>
      </c>
      <c r="C260" s="19">
        <v>99.754320111286134</v>
      </c>
      <c r="D260" s="19">
        <v>40.556103823533817</v>
      </c>
      <c r="E260" s="19">
        <v>97.294974559695547</v>
      </c>
      <c r="F260" s="19">
        <v>39.35761883017441</v>
      </c>
      <c r="G260" s="21">
        <v>94.419783011551417</v>
      </c>
      <c r="H260" s="23">
        <v>24</v>
      </c>
      <c r="I260" s="23" t="s">
        <v>3</v>
      </c>
      <c r="M260" s="61"/>
      <c r="N260" s="61"/>
    </row>
    <row r="261" spans="1:14">
      <c r="A261" s="3">
        <v>37834</v>
      </c>
      <c r="B261" s="19">
        <v>42.59042797400334</v>
      </c>
      <c r="C261" s="19">
        <v>101.51132226996189</v>
      </c>
      <c r="D261" s="19">
        <v>41.329434457320922</v>
      </c>
      <c r="E261" s="19">
        <v>98.505831944050783</v>
      </c>
      <c r="F261" s="19">
        <v>39.459128511680277</v>
      </c>
      <c r="G261" s="21">
        <v>94.048087830579092</v>
      </c>
      <c r="H261" s="23">
        <v>26</v>
      </c>
      <c r="I261" s="23" t="s">
        <v>3</v>
      </c>
      <c r="M261" s="61"/>
      <c r="N261" s="61"/>
    </row>
    <row r="262" spans="1:14">
      <c r="A262" s="3">
        <v>37865</v>
      </c>
      <c r="B262" s="19">
        <v>43.510333644559694</v>
      </c>
      <c r="C262" s="19">
        <v>103.02453494966882</v>
      </c>
      <c r="D262" s="19">
        <v>42.161394547076299</v>
      </c>
      <c r="E262" s="19">
        <v>99.83049317722589</v>
      </c>
      <c r="F262" s="19">
        <v>39.587906379996589</v>
      </c>
      <c r="G262" s="21">
        <v>93.736942532963852</v>
      </c>
      <c r="H262" s="23">
        <v>29</v>
      </c>
      <c r="I262" s="23" t="s">
        <v>3</v>
      </c>
      <c r="M262" s="61"/>
      <c r="N262" s="61"/>
    </row>
    <row r="263" spans="1:14">
      <c r="A263" s="3">
        <v>37895</v>
      </c>
      <c r="B263" s="19">
        <v>44.280423959337696</v>
      </c>
      <c r="C263" s="19">
        <v>104.1581913867218</v>
      </c>
      <c r="D263" s="19">
        <v>42.995198397200312</v>
      </c>
      <c r="E263" s="19">
        <v>101.13503220922293</v>
      </c>
      <c r="F263" s="19">
        <v>39.776929941678347</v>
      </c>
      <c r="G263" s="21">
        <v>93.564891913549033</v>
      </c>
      <c r="H263" s="23">
        <v>31</v>
      </c>
      <c r="I263" s="23" t="s">
        <v>3</v>
      </c>
      <c r="M263" s="61"/>
      <c r="N263" s="61"/>
    </row>
    <row r="264" spans="1:14">
      <c r="A264" s="3">
        <v>37926</v>
      </c>
      <c r="B264" s="19">
        <v>44.910543168465544</v>
      </c>
      <c r="C264" s="19">
        <v>104.94482831661506</v>
      </c>
      <c r="D264" s="19">
        <v>43.782090541663635</v>
      </c>
      <c r="E264" s="19">
        <v>102.30791371197689</v>
      </c>
      <c r="F264" s="19">
        <v>40.065049399763247</v>
      </c>
      <c r="G264" s="21">
        <v>93.622108175863204</v>
      </c>
      <c r="H264" s="23">
        <v>30</v>
      </c>
      <c r="I264" s="23" t="s">
        <v>3</v>
      </c>
      <c r="M264" s="61"/>
      <c r="N264" s="61"/>
    </row>
    <row r="265" spans="1:14">
      <c r="A265" s="3">
        <v>37956</v>
      </c>
      <c r="B265" s="19">
        <v>45.463816561770955</v>
      </c>
      <c r="C265" s="19">
        <v>105.53994804420047</v>
      </c>
      <c r="D265" s="19">
        <v>44.470930738155836</v>
      </c>
      <c r="E265" s="19">
        <v>103.2350575584713</v>
      </c>
      <c r="F265" s="19">
        <v>40.458470197537736</v>
      </c>
      <c r="G265" s="21">
        <v>93.920510100475312</v>
      </c>
      <c r="H265" s="23">
        <v>34</v>
      </c>
      <c r="I265" s="23" t="s">
        <v>2</v>
      </c>
      <c r="M265" s="61"/>
      <c r="N265" s="61"/>
    </row>
    <row r="266" spans="1:14">
      <c r="A266" s="3">
        <v>37987</v>
      </c>
      <c r="B266" s="19">
        <v>45.980550988296393</v>
      </c>
      <c r="C266" s="19">
        <v>106.04233810232215</v>
      </c>
      <c r="D266" s="19">
        <v>44.999080860770725</v>
      </c>
      <c r="E266" s="19">
        <v>103.77882918684837</v>
      </c>
      <c r="F266" s="19">
        <v>40.949948717224181</v>
      </c>
      <c r="G266" s="21">
        <v>94.440545269888887</v>
      </c>
      <c r="H266" s="23">
        <v>35</v>
      </c>
      <c r="I266" s="23" t="s">
        <v>2</v>
      </c>
      <c r="M266" s="61"/>
      <c r="N266" s="61"/>
    </row>
    <row r="267" spans="1:14">
      <c r="A267" s="3">
        <v>38018</v>
      </c>
      <c r="B267" s="19">
        <v>46.37227145596912</v>
      </c>
      <c r="C267" s="19">
        <v>106.25300131212927</v>
      </c>
      <c r="D267" s="19">
        <v>45.359247680803527</v>
      </c>
      <c r="E267" s="19">
        <v>103.93185522347821</v>
      </c>
      <c r="F267" s="19">
        <v>41.564325983314738</v>
      </c>
      <c r="G267" s="21">
        <v>95.236533483943262</v>
      </c>
      <c r="H267" s="23">
        <v>34</v>
      </c>
      <c r="I267" s="23" t="s">
        <v>2</v>
      </c>
      <c r="M267" s="61"/>
      <c r="N267" s="61"/>
    </row>
    <row r="268" spans="1:14">
      <c r="A268" s="3">
        <v>38047</v>
      </c>
      <c r="B268" s="19">
        <v>46.626812307137385</v>
      </c>
      <c r="C268" s="19">
        <v>106.15156449782079</v>
      </c>
      <c r="D268" s="19">
        <v>45.627819215151959</v>
      </c>
      <c r="E268" s="19">
        <v>103.87723617920793</v>
      </c>
      <c r="F268" s="19">
        <v>42.275007037442634</v>
      </c>
      <c r="G268" s="21">
        <v>96.24415468552175</v>
      </c>
      <c r="H268" s="23">
        <v>36</v>
      </c>
      <c r="I268" s="23" t="s">
        <v>2</v>
      </c>
      <c r="M268" s="61"/>
      <c r="N268" s="61"/>
    </row>
    <row r="269" spans="1:14">
      <c r="A269" s="3">
        <v>38078</v>
      </c>
      <c r="B269" s="19">
        <v>46.751885347225155</v>
      </c>
      <c r="C269" s="19">
        <v>105.76284844456755</v>
      </c>
      <c r="D269" s="19">
        <v>45.854718714287117</v>
      </c>
      <c r="E269" s="19">
        <v>103.73326401338952</v>
      </c>
      <c r="F269" s="19">
        <v>42.994005479463723</v>
      </c>
      <c r="G269" s="21">
        <v>97.26171365663042</v>
      </c>
      <c r="H269" s="23">
        <v>37</v>
      </c>
      <c r="I269" s="23" t="s">
        <v>2</v>
      </c>
      <c r="M269" s="61"/>
      <c r="N269" s="61"/>
    </row>
    <row r="270" spans="1:14">
      <c r="A270" s="3">
        <v>38108</v>
      </c>
      <c r="B270" s="19">
        <v>46.77045948612799</v>
      </c>
      <c r="C270" s="19">
        <v>105.14501865277816</v>
      </c>
      <c r="D270" s="19">
        <v>46.032868610485394</v>
      </c>
      <c r="E270" s="19">
        <v>103.48683510637615</v>
      </c>
      <c r="F270" s="19">
        <v>43.670523588764148</v>
      </c>
      <c r="G270" s="21">
        <v>98.176029651346354</v>
      </c>
      <c r="H270" s="23">
        <v>39</v>
      </c>
      <c r="I270" s="23" t="s">
        <v>1</v>
      </c>
      <c r="M270" s="61"/>
      <c r="N270" s="61"/>
    </row>
    <row r="271" spans="1:14">
      <c r="A271" s="3">
        <v>38139</v>
      </c>
      <c r="B271" s="19">
        <v>46.706383637009928</v>
      </c>
      <c r="C271" s="19">
        <v>104.3564270415923</v>
      </c>
      <c r="D271" s="19">
        <v>46.162087982110819</v>
      </c>
      <c r="E271" s="19">
        <v>103.14030313354203</v>
      </c>
      <c r="F271" s="19">
        <v>44.295466470035755</v>
      </c>
      <c r="G271" s="21">
        <v>98.96969653824199</v>
      </c>
      <c r="H271" s="23">
        <v>36</v>
      </c>
      <c r="I271" s="23" t="s">
        <v>2</v>
      </c>
      <c r="M271" s="61"/>
      <c r="N271" s="61"/>
    </row>
    <row r="272" spans="1:14">
      <c r="A272" s="3">
        <v>38169</v>
      </c>
      <c r="B272" s="19">
        <v>46.584992859835964</v>
      </c>
      <c r="C272" s="19">
        <v>103.45698440116409</v>
      </c>
      <c r="D272" s="19">
        <v>46.243197955840706</v>
      </c>
      <c r="E272" s="19">
        <v>102.6979187046762</v>
      </c>
      <c r="F272" s="19">
        <v>44.877915353680663</v>
      </c>
      <c r="G272" s="21">
        <v>99.665868849053453</v>
      </c>
      <c r="H272" s="23">
        <v>35</v>
      </c>
      <c r="I272" s="23" t="s">
        <v>2</v>
      </c>
      <c r="M272" s="61"/>
      <c r="N272" s="61"/>
    </row>
    <row r="273" spans="1:14">
      <c r="A273" s="3">
        <v>38200</v>
      </c>
      <c r="B273" s="19">
        <v>46.433593763195532</v>
      </c>
      <c r="C273" s="19">
        <v>102.50924224295508</v>
      </c>
      <c r="D273" s="19">
        <v>46.293657766389344</v>
      </c>
      <c r="E273" s="19">
        <v>102.20031218106345</v>
      </c>
      <c r="F273" s="19">
        <v>45.451376158451239</v>
      </c>
      <c r="G273" s="21">
        <v>100.34084703121435</v>
      </c>
      <c r="H273" s="23">
        <v>33</v>
      </c>
      <c r="I273" s="23" t="s">
        <v>2</v>
      </c>
      <c r="M273" s="61"/>
      <c r="N273" s="61"/>
    </row>
    <row r="274" spans="1:14">
      <c r="A274" s="3">
        <v>38231</v>
      </c>
      <c r="B274" s="19">
        <v>46.311906380971784</v>
      </c>
      <c r="C274" s="19">
        <v>101.64520488810602</v>
      </c>
      <c r="D274" s="19">
        <v>46.348816360953194</v>
      </c>
      <c r="E274" s="19">
        <v>101.72621477888366</v>
      </c>
      <c r="F274" s="19">
        <v>46.056919611243664</v>
      </c>
      <c r="G274" s="21">
        <v>101.08556084668906</v>
      </c>
      <c r="H274" s="23">
        <v>32</v>
      </c>
      <c r="I274" s="23" t="s">
        <v>2</v>
      </c>
      <c r="M274" s="61"/>
      <c r="N274" s="61"/>
    </row>
    <row r="275" spans="1:14">
      <c r="A275" s="3">
        <v>38261</v>
      </c>
      <c r="B275" s="19">
        <v>46.22504616735862</v>
      </c>
      <c r="C275" s="19">
        <v>100.87453604863003</v>
      </c>
      <c r="D275" s="19">
        <v>46.390647923753001</v>
      </c>
      <c r="E275" s="19">
        <v>101.23592022734216</v>
      </c>
      <c r="F275" s="19">
        <v>46.696022808603431</v>
      </c>
      <c r="G275" s="21">
        <v>101.90232410109195</v>
      </c>
      <c r="H275" s="23">
        <v>29</v>
      </c>
      <c r="I275" s="23" t="s">
        <v>3</v>
      </c>
      <c r="M275" s="61"/>
      <c r="N275" s="61"/>
    </row>
    <row r="276" spans="1:14">
      <c r="A276" s="3">
        <v>38292</v>
      </c>
      <c r="B276" s="19">
        <v>46.170839365111242</v>
      </c>
      <c r="C276" s="19">
        <v>100.19080473695746</v>
      </c>
      <c r="D276" s="19">
        <v>46.429252149605801</v>
      </c>
      <c r="E276" s="19">
        <v>100.75156094561308</v>
      </c>
      <c r="F276" s="19">
        <v>47.331818338702675</v>
      </c>
      <c r="G276" s="21">
        <v>102.71013120462202</v>
      </c>
      <c r="H276" s="23">
        <v>28</v>
      </c>
      <c r="I276" s="23" t="s">
        <v>3</v>
      </c>
      <c r="M276" s="61"/>
      <c r="N276" s="61"/>
    </row>
    <row r="277" spans="1:14">
      <c r="A277" s="3">
        <v>38322</v>
      </c>
      <c r="B277" s="19">
        <v>46.154934943004498</v>
      </c>
      <c r="C277" s="19">
        <v>99.604587254712698</v>
      </c>
      <c r="D277" s="19">
        <v>46.493312629742519</v>
      </c>
      <c r="E277" s="19">
        <v>100.33482270765755</v>
      </c>
      <c r="F277" s="19">
        <v>47.872171924855763</v>
      </c>
      <c r="G277" s="21">
        <v>103.31046791529737</v>
      </c>
      <c r="H277" s="23">
        <v>26</v>
      </c>
      <c r="I277" s="23" t="s">
        <v>3</v>
      </c>
      <c r="M277" s="61"/>
      <c r="N277" s="61"/>
    </row>
    <row r="278" spans="1:14">
      <c r="A278" s="3">
        <v>38353</v>
      </c>
      <c r="B278" s="19">
        <v>46.166143422725682</v>
      </c>
      <c r="C278" s="19">
        <v>99.090105227936164</v>
      </c>
      <c r="D278" s="19">
        <v>46.571246692239868</v>
      </c>
      <c r="E278" s="19">
        <v>99.959610944209203</v>
      </c>
      <c r="F278" s="19">
        <v>48.228251151435117</v>
      </c>
      <c r="G278" s="21">
        <v>103.51617283246065</v>
      </c>
      <c r="H278" s="23">
        <v>23</v>
      </c>
      <c r="I278" s="23" t="s">
        <v>3</v>
      </c>
      <c r="M278" s="61"/>
      <c r="N278" s="61"/>
    </row>
    <row r="279" spans="1:14">
      <c r="A279" s="3">
        <v>38384</v>
      </c>
      <c r="B279" s="19">
        <v>46.216826766656467</v>
      </c>
      <c r="C279" s="19">
        <v>98.672458562773684</v>
      </c>
      <c r="D279" s="19">
        <v>46.694071709701205</v>
      </c>
      <c r="E279" s="19">
        <v>99.691371698126559</v>
      </c>
      <c r="F279" s="19">
        <v>48.349764738308252</v>
      </c>
      <c r="G279" s="21">
        <v>103.22625959907973</v>
      </c>
      <c r="H279" s="23">
        <v>23</v>
      </c>
      <c r="I279" s="23" t="s">
        <v>3</v>
      </c>
      <c r="M279" s="61"/>
      <c r="N279" s="61"/>
    </row>
    <row r="280" spans="1:14">
      <c r="A280" s="3">
        <v>38412</v>
      </c>
      <c r="B280" s="19">
        <v>46.356407286332349</v>
      </c>
      <c r="C280" s="19">
        <v>98.454995874309418</v>
      </c>
      <c r="D280" s="19">
        <v>46.856329202286297</v>
      </c>
      <c r="E280" s="19">
        <v>99.516765175556259</v>
      </c>
      <c r="F280" s="19">
        <v>48.362833764689285</v>
      </c>
      <c r="G280" s="21">
        <v>102.71638544724512</v>
      </c>
      <c r="H280" s="23">
        <v>22</v>
      </c>
      <c r="I280" s="23" t="s">
        <v>4</v>
      </c>
      <c r="M280" s="61"/>
      <c r="N280" s="61"/>
    </row>
    <row r="281" spans="1:14">
      <c r="A281" s="3">
        <v>38443</v>
      </c>
      <c r="B281" s="19">
        <v>46.584756986287815</v>
      </c>
      <c r="C281" s="19">
        <v>98.434342739404386</v>
      </c>
      <c r="D281" s="19">
        <v>47.015829971810696</v>
      </c>
      <c r="E281" s="19">
        <v>99.345206909311912</v>
      </c>
      <c r="F281" s="19">
        <v>48.341626318678415</v>
      </c>
      <c r="G281" s="21">
        <v>102.14663597008045</v>
      </c>
      <c r="H281" s="23">
        <v>20</v>
      </c>
      <c r="I281" s="23" t="s">
        <v>4</v>
      </c>
      <c r="M281" s="61"/>
      <c r="N281" s="61"/>
    </row>
    <row r="282" spans="1:14">
      <c r="A282" s="3">
        <v>38473</v>
      </c>
      <c r="B282" s="19">
        <v>46.912452221433732</v>
      </c>
      <c r="C282" s="19">
        <v>98.62984960875734</v>
      </c>
      <c r="D282" s="19">
        <v>47.185796591847257</v>
      </c>
      <c r="E282" s="19">
        <v>99.204535281082286</v>
      </c>
      <c r="F282" s="19">
        <v>48.330073504275731</v>
      </c>
      <c r="G282" s="21">
        <v>101.61029013804176</v>
      </c>
      <c r="H282" s="23">
        <v>18</v>
      </c>
      <c r="I282" s="23" t="s">
        <v>4</v>
      </c>
      <c r="M282" s="61"/>
      <c r="N282" s="61"/>
    </row>
    <row r="283" spans="1:14">
      <c r="A283" s="3">
        <v>38504</v>
      </c>
      <c r="B283" s="19">
        <v>47.330484509237607</v>
      </c>
      <c r="C283" s="19">
        <v>99.019682344826691</v>
      </c>
      <c r="D283" s="19">
        <v>47.391330796089605</v>
      </c>
      <c r="E283" s="19">
        <v>99.146978316089601</v>
      </c>
      <c r="F283" s="19">
        <v>48.338612189167321</v>
      </c>
      <c r="G283" s="21">
        <v>101.12877722658698</v>
      </c>
      <c r="H283" s="23">
        <v>20</v>
      </c>
      <c r="I283" s="23" t="s">
        <v>4</v>
      </c>
      <c r="M283" s="61"/>
      <c r="N283" s="61"/>
    </row>
    <row r="284" spans="1:14">
      <c r="A284" s="3">
        <v>38534</v>
      </c>
      <c r="B284" s="19">
        <v>47.789288444720178</v>
      </c>
      <c r="C284" s="19">
        <v>99.498182098444559</v>
      </c>
      <c r="D284" s="19">
        <v>47.697842790486327</v>
      </c>
      <c r="E284" s="19">
        <v>99.307790555628515</v>
      </c>
      <c r="F284" s="19">
        <v>48.389058033874583</v>
      </c>
      <c r="G284" s="21">
        <v>100.74691347195775</v>
      </c>
      <c r="H284" s="23">
        <v>19</v>
      </c>
      <c r="I284" s="23" t="s">
        <v>4</v>
      </c>
      <c r="M284" s="61"/>
      <c r="N284" s="61"/>
    </row>
    <row r="285" spans="1:14">
      <c r="A285" s="3">
        <v>38565</v>
      </c>
      <c r="B285" s="19">
        <v>48.216389543156836</v>
      </c>
      <c r="C285" s="19">
        <v>99.914405044561633</v>
      </c>
      <c r="D285" s="19">
        <v>48.14772406381266</v>
      </c>
      <c r="E285" s="19">
        <v>99.772115864870301</v>
      </c>
      <c r="F285" s="19">
        <v>48.501069267367235</v>
      </c>
      <c r="G285" s="21">
        <v>100.50432074630187</v>
      </c>
      <c r="H285" s="23">
        <v>23</v>
      </c>
      <c r="I285" s="23" t="s">
        <v>3</v>
      </c>
      <c r="M285" s="61"/>
      <c r="N285" s="61"/>
    </row>
    <row r="286" spans="1:14">
      <c r="A286" s="3">
        <v>38596</v>
      </c>
      <c r="B286" s="19">
        <v>48.554401695746002</v>
      </c>
      <c r="C286" s="19">
        <v>100.1514512077127</v>
      </c>
      <c r="D286" s="19">
        <v>48.681647422487011</v>
      </c>
      <c r="E286" s="19">
        <v>100.4139164785845</v>
      </c>
      <c r="F286" s="19">
        <v>48.698562148242388</v>
      </c>
      <c r="G286" s="21">
        <v>100.44880588658908</v>
      </c>
      <c r="H286" s="23">
        <v>23</v>
      </c>
      <c r="I286" s="23" t="s">
        <v>3</v>
      </c>
      <c r="M286" s="61"/>
      <c r="N286" s="61"/>
    </row>
    <row r="287" spans="1:14">
      <c r="A287" s="3">
        <v>38626</v>
      </c>
      <c r="B287" s="19">
        <v>48.798548206546485</v>
      </c>
      <c r="C287" s="19">
        <v>100.202585509499</v>
      </c>
      <c r="D287" s="19">
        <v>49.214383493400895</v>
      </c>
      <c r="E287" s="19">
        <v>101.05645867622788</v>
      </c>
      <c r="F287" s="19">
        <v>48.966426952495269</v>
      </c>
      <c r="G287" s="21">
        <v>100.54730651072551</v>
      </c>
      <c r="H287" s="23">
        <v>24</v>
      </c>
      <c r="I287" s="23" t="s">
        <v>3</v>
      </c>
      <c r="M287" s="61"/>
      <c r="N287" s="61"/>
    </row>
    <row r="288" spans="1:14">
      <c r="A288" s="3">
        <v>38657</v>
      </c>
      <c r="B288" s="19">
        <v>49.009764167250957</v>
      </c>
      <c r="C288" s="19">
        <v>100.1954557126532</v>
      </c>
      <c r="D288" s="19">
        <v>49.704309908154428</v>
      </c>
      <c r="E288" s="19">
        <v>101.61538352103075</v>
      </c>
      <c r="F288" s="19">
        <v>49.300674986085887</v>
      </c>
      <c r="G288" s="21">
        <v>100.79019316059185</v>
      </c>
      <c r="H288" s="23">
        <v>24</v>
      </c>
      <c r="I288" s="23" t="s">
        <v>3</v>
      </c>
      <c r="M288" s="61"/>
      <c r="N288" s="61"/>
    </row>
    <row r="289" spans="1:14">
      <c r="A289" s="3">
        <v>38687</v>
      </c>
      <c r="B289" s="19">
        <v>49.216279122237566</v>
      </c>
      <c r="C289" s="19">
        <v>100.18882455281883</v>
      </c>
      <c r="D289" s="19">
        <v>50.09840042778459</v>
      </c>
      <c r="E289" s="19">
        <v>101.98454536495601</v>
      </c>
      <c r="F289" s="19">
        <v>49.677867081861606</v>
      </c>
      <c r="G289" s="21">
        <v>101.12847208260479</v>
      </c>
      <c r="H289" s="23">
        <v>27</v>
      </c>
      <c r="I289" s="23" t="s">
        <v>3</v>
      </c>
      <c r="M289" s="61"/>
      <c r="N289" s="61"/>
    </row>
    <row r="290" spans="1:14">
      <c r="A290" s="3">
        <v>38718</v>
      </c>
      <c r="B290" s="19">
        <v>49.461008428394706</v>
      </c>
      <c r="C290" s="19">
        <v>100.27016365972678</v>
      </c>
      <c r="D290" s="19">
        <v>50.383544431933295</v>
      </c>
      <c r="E290" s="19">
        <v>102.1403810086254</v>
      </c>
      <c r="F290" s="19">
        <v>50.055783171603665</v>
      </c>
      <c r="G290" s="21">
        <v>101.47592477817572</v>
      </c>
      <c r="H290" s="23">
        <v>28</v>
      </c>
      <c r="I290" s="23" t="s">
        <v>3</v>
      </c>
      <c r="M290" s="61"/>
      <c r="N290" s="61"/>
    </row>
    <row r="291" spans="1:14">
      <c r="A291" s="3">
        <v>38749</v>
      </c>
      <c r="B291" s="19">
        <v>49.775260312334531</v>
      </c>
      <c r="C291" s="19">
        <v>100.50203669204529</v>
      </c>
      <c r="D291" s="19">
        <v>50.550337557487445</v>
      </c>
      <c r="E291" s="19">
        <v>102.06700774880589</v>
      </c>
      <c r="F291" s="19">
        <v>50.413270090705474</v>
      </c>
      <c r="G291" s="21">
        <v>101.79025259997559</v>
      </c>
      <c r="H291" s="23">
        <v>28</v>
      </c>
      <c r="I291" s="23" t="s">
        <v>3</v>
      </c>
      <c r="M291" s="61"/>
      <c r="N291" s="61"/>
    </row>
    <row r="292" spans="1:14">
      <c r="A292" s="3">
        <v>38777</v>
      </c>
      <c r="B292" s="19">
        <v>50.057816020210446</v>
      </c>
      <c r="C292" s="19">
        <v>100.679485507808</v>
      </c>
      <c r="D292" s="19">
        <v>50.620740672824347</v>
      </c>
      <c r="E292" s="19">
        <v>101.81167562137482</v>
      </c>
      <c r="F292" s="19">
        <v>50.735679991183304</v>
      </c>
      <c r="G292" s="21">
        <v>102.0428489396899</v>
      </c>
      <c r="H292" s="23">
        <v>23</v>
      </c>
      <c r="I292" s="23" t="s">
        <v>3</v>
      </c>
      <c r="M292" s="61"/>
      <c r="N292" s="61"/>
    </row>
    <row r="293" spans="1:14">
      <c r="A293" s="3">
        <v>38808</v>
      </c>
      <c r="B293" s="19">
        <v>50.31955914376298</v>
      </c>
      <c r="C293" s="19">
        <v>100.8253214822988</v>
      </c>
      <c r="D293" s="19">
        <v>50.640881023841018</v>
      </c>
      <c r="E293" s="19">
        <v>101.46915426639785</v>
      </c>
      <c r="F293" s="19">
        <v>51.020132132716483</v>
      </c>
      <c r="G293" s="21">
        <v>102.22905987021365</v>
      </c>
      <c r="H293" s="23">
        <v>23</v>
      </c>
      <c r="I293" s="23" t="s">
        <v>3</v>
      </c>
      <c r="M293" s="61"/>
      <c r="N293" s="61"/>
    </row>
    <row r="294" spans="1:14">
      <c r="A294" s="3">
        <v>38838</v>
      </c>
      <c r="B294" s="19">
        <v>50.580680393424046</v>
      </c>
      <c r="C294" s="19">
        <v>100.98056337320614</v>
      </c>
      <c r="D294" s="19">
        <v>50.647825140965296</v>
      </c>
      <c r="E294" s="19">
        <v>101.11461286367422</v>
      </c>
      <c r="F294" s="19">
        <v>51.246183439556127</v>
      </c>
      <c r="G294" s="21">
        <v>102.30919066730912</v>
      </c>
      <c r="H294" s="23">
        <v>24</v>
      </c>
      <c r="I294" s="23" t="s">
        <v>3</v>
      </c>
      <c r="M294" s="61"/>
      <c r="N294" s="61"/>
    </row>
    <row r="295" spans="1:14">
      <c r="A295" s="3">
        <v>38869</v>
      </c>
      <c r="B295" s="19">
        <v>50.846309636645799</v>
      </c>
      <c r="C295" s="19">
        <v>101.15569420239723</v>
      </c>
      <c r="D295" s="19">
        <v>50.662190034250692</v>
      </c>
      <c r="E295" s="19">
        <v>100.78939925730403</v>
      </c>
      <c r="F295" s="19">
        <v>51.400009923770952</v>
      </c>
      <c r="G295" s="21">
        <v>102.2572478318438</v>
      </c>
      <c r="H295" s="23">
        <v>21</v>
      </c>
      <c r="I295" s="23" t="s">
        <v>4</v>
      </c>
      <c r="M295" s="61"/>
      <c r="N295" s="61"/>
    </row>
    <row r="296" spans="1:14">
      <c r="A296" s="3">
        <v>38899</v>
      </c>
      <c r="B296" s="19">
        <v>51.106254213628446</v>
      </c>
      <c r="C296" s="19">
        <v>101.33072960048133</v>
      </c>
      <c r="D296" s="19">
        <v>50.643227156823386</v>
      </c>
      <c r="E296" s="19">
        <v>100.41266447884875</v>
      </c>
      <c r="F296" s="19">
        <v>51.529829519222979</v>
      </c>
      <c r="G296" s="21">
        <v>102.17057191365942</v>
      </c>
      <c r="H296" s="23">
        <v>21</v>
      </c>
      <c r="I296" s="23" t="s">
        <v>4</v>
      </c>
      <c r="M296" s="61"/>
      <c r="N296" s="61"/>
    </row>
    <row r="297" spans="1:14">
      <c r="A297" s="3">
        <v>38930</v>
      </c>
      <c r="B297" s="19">
        <v>51.339854487371333</v>
      </c>
      <c r="C297" s="19">
        <v>101.46533507123446</v>
      </c>
      <c r="D297" s="19">
        <v>50.703206555646112</v>
      </c>
      <c r="E297" s="19">
        <v>100.20709824216831</v>
      </c>
      <c r="F297" s="19">
        <v>51.680247098771275</v>
      </c>
      <c r="G297" s="21">
        <v>102.13806877327414</v>
      </c>
      <c r="H297" s="23">
        <v>22</v>
      </c>
      <c r="I297" s="23" t="s">
        <v>4</v>
      </c>
      <c r="M297" s="61"/>
      <c r="N297" s="61"/>
    </row>
    <row r="298" spans="1:14">
      <c r="A298" s="3">
        <v>38961</v>
      </c>
      <c r="B298" s="19">
        <v>51.574116431314366</v>
      </c>
      <c r="C298" s="19">
        <v>101.61365757438051</v>
      </c>
      <c r="D298" s="19">
        <v>50.799030550667069</v>
      </c>
      <c r="E298" s="19">
        <v>100.08654830491348</v>
      </c>
      <c r="F298" s="19">
        <v>51.894288006857025</v>
      </c>
      <c r="G298" s="21">
        <v>102.24447409812201</v>
      </c>
      <c r="H298" s="23">
        <v>22</v>
      </c>
      <c r="I298" s="23" t="s">
        <v>4</v>
      </c>
      <c r="M298" s="61"/>
      <c r="N298" s="61"/>
    </row>
    <row r="299" spans="1:14">
      <c r="A299" s="3">
        <v>38991</v>
      </c>
      <c r="B299" s="19">
        <v>51.781257070861095</v>
      </c>
      <c r="C299" s="19">
        <v>101.72161341160749</v>
      </c>
      <c r="D299" s="19">
        <v>50.951062184569381</v>
      </c>
      <c r="E299" s="19">
        <v>100.09073830241319</v>
      </c>
      <c r="F299" s="19">
        <v>52.173527776807099</v>
      </c>
      <c r="G299" s="21">
        <v>102.4922090162745</v>
      </c>
      <c r="H299" s="23">
        <v>20</v>
      </c>
      <c r="I299" s="23" t="s">
        <v>4</v>
      </c>
      <c r="M299" s="61"/>
      <c r="N299" s="61"/>
    </row>
    <row r="300" spans="1:14">
      <c r="A300" s="3">
        <v>39022</v>
      </c>
      <c r="B300" s="19">
        <v>52.001940094140103</v>
      </c>
      <c r="C300" s="19">
        <v>101.86988280076424</v>
      </c>
      <c r="D300" s="19">
        <v>51.160288063182506</v>
      </c>
      <c r="E300" s="19">
        <v>100.22111751244114</v>
      </c>
      <c r="F300" s="19">
        <v>52.486852260989842</v>
      </c>
      <c r="G300" s="21">
        <v>102.81980785194929</v>
      </c>
      <c r="H300" s="23">
        <v>21</v>
      </c>
      <c r="I300" s="23" t="s">
        <v>4</v>
      </c>
      <c r="M300" s="61"/>
      <c r="N300" s="61"/>
    </row>
    <row r="301" spans="1:14">
      <c r="A301" s="3">
        <v>39052</v>
      </c>
      <c r="B301" s="19">
        <v>52.252866301860223</v>
      </c>
      <c r="C301" s="19">
        <v>102.09149830560206</v>
      </c>
      <c r="D301" s="19">
        <v>51.391954984585119</v>
      </c>
      <c r="E301" s="19">
        <v>100.40945227618192</v>
      </c>
      <c r="F301" s="19">
        <v>52.808753884542533</v>
      </c>
      <c r="G301" s="21">
        <v>103.17758984893804</v>
      </c>
      <c r="H301" s="23">
        <v>16</v>
      </c>
      <c r="I301" s="23" t="s">
        <v>5</v>
      </c>
      <c r="M301" s="61"/>
      <c r="N301" s="61"/>
    </row>
    <row r="302" spans="1:14">
      <c r="A302" s="3">
        <v>39083</v>
      </c>
      <c r="B302" s="19">
        <v>52.548178582147521</v>
      </c>
      <c r="C302" s="19">
        <v>102.41426488003731</v>
      </c>
      <c r="D302" s="19">
        <v>51.678249292864102</v>
      </c>
      <c r="E302" s="19">
        <v>100.71880804283605</v>
      </c>
      <c r="F302" s="19">
        <v>53.093822444776116</v>
      </c>
      <c r="G302" s="21">
        <v>103.4777025972943</v>
      </c>
      <c r="H302" s="23">
        <v>18</v>
      </c>
      <c r="I302" s="23" t="s">
        <v>4</v>
      </c>
      <c r="M302" s="61"/>
      <c r="N302" s="61"/>
    </row>
    <row r="303" spans="1:14">
      <c r="A303" s="3">
        <v>39114</v>
      </c>
      <c r="B303" s="19">
        <v>52.902675579406512</v>
      </c>
      <c r="C303" s="19">
        <v>102.86711365520756</v>
      </c>
      <c r="D303" s="19">
        <v>52.024914088581227</v>
      </c>
      <c r="E303" s="19">
        <v>101.1603419267463</v>
      </c>
      <c r="F303" s="19">
        <v>53.289466539927318</v>
      </c>
      <c r="G303" s="21">
        <v>103.61921303885742</v>
      </c>
      <c r="H303" s="23">
        <v>19</v>
      </c>
      <c r="I303" s="23" t="s">
        <v>4</v>
      </c>
      <c r="M303" s="61"/>
      <c r="N303" s="61"/>
    </row>
    <row r="304" spans="1:14">
      <c r="A304" s="3">
        <v>39142</v>
      </c>
      <c r="B304" s="19">
        <v>53.322548479179424</v>
      </c>
      <c r="C304" s="19">
        <v>103.46215087610832</v>
      </c>
      <c r="D304" s="19">
        <v>52.433241404099817</v>
      </c>
      <c r="E304" s="19">
        <v>101.73662151936719</v>
      </c>
      <c r="F304" s="19">
        <v>53.378806367163087</v>
      </c>
      <c r="G304" s="21">
        <v>103.57130848879839</v>
      </c>
      <c r="H304" s="23">
        <v>23</v>
      </c>
      <c r="I304" s="23" t="s">
        <v>3</v>
      </c>
      <c r="M304" s="61"/>
      <c r="N304" s="61"/>
    </row>
    <row r="305" spans="1:14">
      <c r="A305" s="3">
        <v>39173</v>
      </c>
      <c r="B305" s="19">
        <v>53.82858756077384</v>
      </c>
      <c r="C305" s="19">
        <v>104.23979407837636</v>
      </c>
      <c r="D305" s="19">
        <v>52.893975094105315</v>
      </c>
      <c r="E305" s="19">
        <v>102.42990428777735</v>
      </c>
      <c r="F305" s="19">
        <v>53.38956466868698</v>
      </c>
      <c r="G305" s="21">
        <v>103.38962025921087</v>
      </c>
      <c r="H305" s="23">
        <v>18</v>
      </c>
      <c r="I305" s="23" t="s">
        <v>4</v>
      </c>
      <c r="M305" s="61"/>
      <c r="N305" s="61"/>
    </row>
    <row r="306" spans="1:14">
      <c r="A306" s="3">
        <v>39203</v>
      </c>
      <c r="B306" s="19">
        <v>54.373665297102036</v>
      </c>
      <c r="C306" s="19">
        <v>105.10900447457752</v>
      </c>
      <c r="D306" s="19">
        <v>53.423731039105284</v>
      </c>
      <c r="E306" s="19">
        <v>103.27269927740596</v>
      </c>
      <c r="F306" s="19">
        <v>53.358616490020502</v>
      </c>
      <c r="G306" s="21">
        <v>103.14682721427181</v>
      </c>
      <c r="H306" s="23">
        <v>20</v>
      </c>
      <c r="I306" s="23" t="s">
        <v>4</v>
      </c>
      <c r="M306" s="61"/>
      <c r="N306" s="61"/>
    </row>
    <row r="307" spans="1:14">
      <c r="A307" s="3">
        <v>39234</v>
      </c>
      <c r="B307" s="19">
        <v>54.882225014697553</v>
      </c>
      <c r="C307" s="19">
        <v>105.92457852846434</v>
      </c>
      <c r="D307" s="19">
        <v>53.968479622969774</v>
      </c>
      <c r="E307" s="19">
        <v>104.16101855116437</v>
      </c>
      <c r="F307" s="19">
        <v>53.292537542016028</v>
      </c>
      <c r="G307" s="21">
        <v>102.85642712806693</v>
      </c>
      <c r="H307" s="23">
        <v>25</v>
      </c>
      <c r="I307" s="23" t="s">
        <v>3</v>
      </c>
      <c r="M307" s="61"/>
      <c r="N307" s="61"/>
    </row>
    <row r="308" spans="1:14">
      <c r="A308" s="3">
        <v>39264</v>
      </c>
      <c r="B308" s="19">
        <v>55.291382439671814</v>
      </c>
      <c r="C308" s="19">
        <v>106.56651402076973</v>
      </c>
      <c r="D308" s="19">
        <v>54.549096288411739</v>
      </c>
      <c r="E308" s="19">
        <v>105.13585983823073</v>
      </c>
      <c r="F308" s="19">
        <v>53.183719679642465</v>
      </c>
      <c r="G308" s="21">
        <v>102.50428473372327</v>
      </c>
      <c r="H308" s="23">
        <v>30</v>
      </c>
      <c r="I308" s="23" t="s">
        <v>3</v>
      </c>
      <c r="M308" s="61"/>
      <c r="N308" s="61"/>
    </row>
    <row r="309" spans="1:14">
      <c r="A309" s="3">
        <v>39295</v>
      </c>
      <c r="B309" s="19">
        <v>55.533634208959711</v>
      </c>
      <c r="C309" s="19">
        <v>106.90621722071981</v>
      </c>
      <c r="D309" s="19">
        <v>55.111192965739171</v>
      </c>
      <c r="E309" s="19">
        <v>106.09298761754286</v>
      </c>
      <c r="F309" s="19">
        <v>53.080664735020548</v>
      </c>
      <c r="G309" s="21">
        <v>102.18407556454802</v>
      </c>
      <c r="H309" s="23">
        <v>30</v>
      </c>
      <c r="I309" s="23" t="s">
        <v>3</v>
      </c>
      <c r="M309" s="61"/>
      <c r="N309" s="61"/>
    </row>
    <row r="310" spans="1:14">
      <c r="A310" s="3">
        <v>39326</v>
      </c>
      <c r="B310" s="19">
        <v>55.604538814931267</v>
      </c>
      <c r="C310" s="19">
        <v>106.93638443147633</v>
      </c>
      <c r="D310" s="19">
        <v>55.651666146183942</v>
      </c>
      <c r="E310" s="19">
        <v>107.02701779557704</v>
      </c>
      <c r="F310" s="19">
        <v>52.983565565631508</v>
      </c>
      <c r="G310" s="21">
        <v>101.89583542333541</v>
      </c>
      <c r="H310" s="23">
        <v>32</v>
      </c>
      <c r="I310" s="23" t="s">
        <v>2</v>
      </c>
      <c r="M310" s="61"/>
      <c r="N310" s="61"/>
    </row>
    <row r="311" spans="1:14">
      <c r="A311" s="3">
        <v>39356</v>
      </c>
      <c r="B311" s="19">
        <v>55.523816193500807</v>
      </c>
      <c r="C311" s="19">
        <v>106.69543140512209</v>
      </c>
      <c r="D311" s="19">
        <v>56.215057563524134</v>
      </c>
      <c r="E311" s="19">
        <v>108.02373160557443</v>
      </c>
      <c r="F311" s="19">
        <v>52.953583480403807</v>
      </c>
      <c r="G311" s="21">
        <v>101.75643212633078</v>
      </c>
      <c r="H311" s="23">
        <v>32</v>
      </c>
      <c r="I311" s="23" t="s">
        <v>2</v>
      </c>
      <c r="M311" s="61"/>
      <c r="N311" s="61"/>
    </row>
    <row r="312" spans="1:14">
      <c r="A312" s="3">
        <v>39387</v>
      </c>
      <c r="B312" s="19">
        <v>55.310255946527413</v>
      </c>
      <c r="C312" s="19">
        <v>106.21908381172761</v>
      </c>
      <c r="D312" s="19">
        <v>56.770172527456872</v>
      </c>
      <c r="E312" s="19">
        <v>109.02274109036678</v>
      </c>
      <c r="F312" s="19">
        <v>53.067598733320082</v>
      </c>
      <c r="G312" s="21">
        <v>101.91223347422523</v>
      </c>
      <c r="H312" s="23">
        <v>28</v>
      </c>
      <c r="I312" s="23" t="s">
        <v>3</v>
      </c>
      <c r="M312" s="61"/>
      <c r="N312" s="61"/>
    </row>
    <row r="313" spans="1:14">
      <c r="A313" s="3">
        <v>39417</v>
      </c>
      <c r="B313" s="19">
        <v>55.019780488079647</v>
      </c>
      <c r="C313" s="19">
        <v>105.61347206374721</v>
      </c>
      <c r="D313" s="19">
        <v>57.302265354246117</v>
      </c>
      <c r="E313" s="19">
        <v>109.99482636051735</v>
      </c>
      <c r="F313" s="19">
        <v>53.319244139445701</v>
      </c>
      <c r="G313" s="21">
        <v>102.34919971375574</v>
      </c>
      <c r="H313" s="23">
        <v>29</v>
      </c>
      <c r="I313" s="23" t="s">
        <v>3</v>
      </c>
      <c r="M313" s="61"/>
      <c r="N313" s="61"/>
    </row>
    <row r="314" spans="1:14">
      <c r="A314" s="3">
        <v>39448</v>
      </c>
      <c r="B314" s="19">
        <v>54.717445148385949</v>
      </c>
      <c r="C314" s="19">
        <v>105.00133575142367</v>
      </c>
      <c r="D314" s="19">
        <v>57.766834153062888</v>
      </c>
      <c r="E314" s="19">
        <v>110.85303291762858</v>
      </c>
      <c r="F314" s="19">
        <v>53.702053587509539</v>
      </c>
      <c r="G314" s="21">
        <v>103.05282609579895</v>
      </c>
      <c r="H314" s="23">
        <v>29</v>
      </c>
      <c r="I314" s="23" t="s">
        <v>3</v>
      </c>
      <c r="M314" s="61"/>
      <c r="N314" s="61"/>
    </row>
    <row r="315" spans="1:14">
      <c r="A315" s="3">
        <v>39479</v>
      </c>
      <c r="B315" s="19">
        <v>54.447084858033541</v>
      </c>
      <c r="C315" s="19">
        <v>104.46392128415128</v>
      </c>
      <c r="D315" s="19">
        <v>58.071981621088192</v>
      </c>
      <c r="E315" s="19">
        <v>111.41876434152103</v>
      </c>
      <c r="F315" s="19">
        <v>54.181397350596789</v>
      </c>
      <c r="G315" s="21">
        <v>103.95416472077561</v>
      </c>
      <c r="H315" s="23">
        <v>27</v>
      </c>
      <c r="I315" s="23" t="s">
        <v>3</v>
      </c>
      <c r="M315" s="61"/>
      <c r="N315" s="61"/>
    </row>
    <row r="316" spans="1:14">
      <c r="A316" s="3">
        <v>39508</v>
      </c>
      <c r="B316" s="19">
        <v>54.178898199671323</v>
      </c>
      <c r="C316" s="19">
        <v>103.94057903692779</v>
      </c>
      <c r="D316" s="19">
        <v>58.196742219157187</v>
      </c>
      <c r="E316" s="19">
        <v>111.64869137849533</v>
      </c>
      <c r="F316" s="19">
        <v>54.74138325381854</v>
      </c>
      <c r="G316" s="21">
        <v>105.01968961633109</v>
      </c>
      <c r="H316" s="23">
        <v>26</v>
      </c>
      <c r="I316" s="23" t="s">
        <v>3</v>
      </c>
      <c r="M316" s="61"/>
      <c r="N316" s="61"/>
    </row>
    <row r="317" spans="1:14">
      <c r="A317" s="3">
        <v>39539</v>
      </c>
      <c r="B317" s="19">
        <v>53.785407046372512</v>
      </c>
      <c r="C317" s="19">
        <v>103.18271912968457</v>
      </c>
      <c r="D317" s="19">
        <v>58.11567003338466</v>
      </c>
      <c r="E317" s="19">
        <v>111.48995958918907</v>
      </c>
      <c r="F317" s="19">
        <v>55.403667377763185</v>
      </c>
      <c r="G317" s="21">
        <v>106.28721364635953</v>
      </c>
      <c r="H317" s="23">
        <v>27</v>
      </c>
      <c r="I317" s="23" t="s">
        <v>3</v>
      </c>
      <c r="M317" s="61"/>
      <c r="N317" s="61"/>
    </row>
    <row r="318" spans="1:14">
      <c r="A318" s="3">
        <v>39569</v>
      </c>
      <c r="B318" s="19">
        <v>53.141726715779448</v>
      </c>
      <c r="C318" s="19">
        <v>101.94617194260601</v>
      </c>
      <c r="D318" s="19">
        <v>57.696456680918921</v>
      </c>
      <c r="E318" s="19">
        <v>110.68388734770917</v>
      </c>
      <c r="F318" s="19">
        <v>56.134731914520728</v>
      </c>
      <c r="G318" s="21">
        <v>107.68790149249267</v>
      </c>
      <c r="H318" s="23">
        <v>22</v>
      </c>
      <c r="I318" s="23" t="s">
        <v>4</v>
      </c>
      <c r="M318" s="61"/>
      <c r="N318" s="61"/>
    </row>
    <row r="319" spans="1:14">
      <c r="A319" s="3">
        <v>39600</v>
      </c>
      <c r="B319" s="19">
        <v>52.162829577454239</v>
      </c>
      <c r="C319" s="19">
        <v>100.06280509646848</v>
      </c>
      <c r="D319" s="19">
        <v>56.831691512464829</v>
      </c>
      <c r="E319" s="19">
        <v>109.0189799360943</v>
      </c>
      <c r="F319" s="19">
        <v>56.857654652487966</v>
      </c>
      <c r="G319" s="21">
        <v>109.06878445476922</v>
      </c>
      <c r="H319" s="23">
        <v>20</v>
      </c>
      <c r="I319" s="23" t="s">
        <v>4</v>
      </c>
      <c r="M319" s="61"/>
      <c r="N319" s="61"/>
    </row>
    <row r="320" spans="1:14">
      <c r="A320" s="3">
        <v>39630</v>
      </c>
      <c r="B320" s="19">
        <v>50.842158512915418</v>
      </c>
      <c r="C320" s="19">
        <v>97.514960968368115</v>
      </c>
      <c r="D320" s="19">
        <v>55.437480732148202</v>
      </c>
      <c r="E320" s="19">
        <v>106.32876195464461</v>
      </c>
      <c r="F320" s="19">
        <v>57.492340954293411</v>
      </c>
      <c r="G320" s="21">
        <v>110.26997177379576</v>
      </c>
      <c r="H320" s="23">
        <v>16</v>
      </c>
      <c r="I320" s="23" t="s">
        <v>5</v>
      </c>
      <c r="M320" s="61"/>
      <c r="N320" s="61"/>
    </row>
    <row r="321" spans="1:14">
      <c r="A321" s="3">
        <v>39661</v>
      </c>
      <c r="B321" s="19">
        <v>49.232760879254585</v>
      </c>
      <c r="C321" s="19">
        <v>94.399715818537089</v>
      </c>
      <c r="D321" s="19">
        <v>53.547346253011796</v>
      </c>
      <c r="E321" s="19">
        <v>102.67257368560666</v>
      </c>
      <c r="F321" s="19">
        <v>57.919817101057909</v>
      </c>
      <c r="G321" s="21">
        <v>111.05642212532149</v>
      </c>
      <c r="H321" s="23">
        <v>18</v>
      </c>
      <c r="I321" s="23" t="s">
        <v>4</v>
      </c>
      <c r="M321" s="61"/>
      <c r="N321" s="61"/>
    </row>
    <row r="322" spans="1:14">
      <c r="A322" s="3">
        <v>39692</v>
      </c>
      <c r="B322" s="19">
        <v>47.414714563501519</v>
      </c>
      <c r="C322" s="19">
        <v>90.866764098034295</v>
      </c>
      <c r="D322" s="19">
        <v>51.048342189169901</v>
      </c>
      <c r="E322" s="19">
        <v>97.830340433382915</v>
      </c>
      <c r="F322" s="19">
        <v>58.033561258497592</v>
      </c>
      <c r="G322" s="21">
        <v>111.2169917965503</v>
      </c>
      <c r="H322" s="23">
        <v>12</v>
      </c>
      <c r="I322" s="23" t="s">
        <v>5</v>
      </c>
      <c r="M322" s="61"/>
      <c r="N322" s="61"/>
    </row>
    <row r="323" spans="1:14">
      <c r="A323" s="3">
        <v>39722</v>
      </c>
      <c r="B323" s="19">
        <v>45.616010977971719</v>
      </c>
      <c r="C323" s="19">
        <v>87.350045108421511</v>
      </c>
      <c r="D323" s="19">
        <v>48.051769416352506</v>
      </c>
      <c r="E323" s="19">
        <v>92.01427604190944</v>
      </c>
      <c r="F323" s="19">
        <v>57.741093101984035</v>
      </c>
      <c r="G323" s="21">
        <v>110.56835043080603</v>
      </c>
      <c r="H323" s="23">
        <v>12</v>
      </c>
      <c r="I323" s="23" t="s">
        <v>5</v>
      </c>
      <c r="M323" s="61"/>
      <c r="N323" s="61"/>
    </row>
    <row r="324" spans="1:14">
      <c r="A324" s="3">
        <v>39753</v>
      </c>
      <c r="B324" s="19">
        <v>44.205892804057484</v>
      </c>
      <c r="C324" s="19">
        <v>84.553460038581704</v>
      </c>
      <c r="D324" s="19">
        <v>44.986654822388601</v>
      </c>
      <c r="E324" s="19">
        <v>86.04683854377825</v>
      </c>
      <c r="F324" s="19">
        <v>56.979799089112895</v>
      </c>
      <c r="G324" s="21">
        <v>108.98635588342897</v>
      </c>
      <c r="H324" s="23">
        <v>11</v>
      </c>
      <c r="I324" s="23" t="s">
        <v>5</v>
      </c>
      <c r="M324" s="61"/>
      <c r="N324" s="61"/>
    </row>
    <row r="325" spans="1:14">
      <c r="A325" s="3">
        <v>39783</v>
      </c>
      <c r="B325" s="19">
        <v>43.523727013309781</v>
      </c>
      <c r="C325" s="19">
        <v>83.120718843916109</v>
      </c>
      <c r="D325" s="19">
        <v>42.513808140501396</v>
      </c>
      <c r="E325" s="19">
        <v>81.191996548231273</v>
      </c>
      <c r="F325" s="19">
        <v>55.717836784467309</v>
      </c>
      <c r="G325" s="21">
        <v>106.40877892963157</v>
      </c>
      <c r="H325" s="23">
        <v>9</v>
      </c>
      <c r="I325" s="23" t="s">
        <v>5</v>
      </c>
      <c r="M325" s="61"/>
      <c r="N325" s="61"/>
    </row>
    <row r="326" spans="1:14">
      <c r="A326" s="3">
        <v>39814</v>
      </c>
      <c r="B326" s="19">
        <v>43.783200251202452</v>
      </c>
      <c r="C326" s="19">
        <v>83.450332429843485</v>
      </c>
      <c r="D326" s="19">
        <v>41.100714946989484</v>
      </c>
      <c r="E326" s="19">
        <v>78.337542841818916</v>
      </c>
      <c r="F326" s="19">
        <v>54.085513552282755</v>
      </c>
      <c r="G326" s="21">
        <v>103.086436342735</v>
      </c>
      <c r="H326" s="23">
        <v>9</v>
      </c>
      <c r="I326" s="23" t="s">
        <v>5</v>
      </c>
      <c r="M326" s="61"/>
      <c r="N326" s="61"/>
    </row>
    <row r="327" spans="1:14">
      <c r="A327" s="3">
        <v>39845</v>
      </c>
      <c r="B327" s="19">
        <v>44.819383050333663</v>
      </c>
      <c r="C327" s="19">
        <v>85.214373102517612</v>
      </c>
      <c r="D327" s="19">
        <v>40.850261923150299</v>
      </c>
      <c r="E327" s="19">
        <v>77.667946855617942</v>
      </c>
      <c r="F327" s="19">
        <v>52.366702551613244</v>
      </c>
      <c r="G327" s="21">
        <v>99.563970444892405</v>
      </c>
      <c r="H327" s="23">
        <v>10</v>
      </c>
      <c r="I327" s="23" t="s">
        <v>5</v>
      </c>
      <c r="M327" s="61"/>
      <c r="N327" s="61"/>
    </row>
    <row r="328" spans="1:14">
      <c r="A328" s="3">
        <v>39873</v>
      </c>
      <c r="B328" s="19">
        <v>46.404828626578762</v>
      </c>
      <c r="C328" s="19">
        <v>87.966047975974149</v>
      </c>
      <c r="D328" s="19">
        <v>41.455327969613421</v>
      </c>
      <c r="E328" s="19">
        <v>78.583662023182228</v>
      </c>
      <c r="F328" s="19">
        <v>50.71176937473011</v>
      </c>
      <c r="G328" s="21">
        <v>96.130382759543664</v>
      </c>
      <c r="H328" s="23">
        <v>10</v>
      </c>
      <c r="I328" s="23" t="s">
        <v>5</v>
      </c>
      <c r="M328" s="61"/>
      <c r="N328" s="61"/>
    </row>
    <row r="329" spans="1:14">
      <c r="A329" s="3">
        <v>39904</v>
      </c>
      <c r="B329" s="19">
        <v>48.258852599277745</v>
      </c>
      <c r="C329" s="19">
        <v>91.160742696250324</v>
      </c>
      <c r="D329" s="19">
        <v>42.736236365710653</v>
      </c>
      <c r="E329" s="19">
        <v>80.72854693604944</v>
      </c>
      <c r="F329" s="19">
        <v>49.217596993248044</v>
      </c>
      <c r="G329" s="21">
        <v>92.971806289824187</v>
      </c>
      <c r="H329" s="23">
        <v>11</v>
      </c>
      <c r="I329" s="23" t="s">
        <v>5</v>
      </c>
      <c r="M329" s="61"/>
      <c r="N329" s="61"/>
    </row>
    <row r="330" spans="1:14">
      <c r="A330" s="3">
        <v>39934</v>
      </c>
      <c r="B330" s="19">
        <v>50.155085207574402</v>
      </c>
      <c r="C330" s="19">
        <v>94.362654567496278</v>
      </c>
      <c r="D330" s="19">
        <v>44.434182776881961</v>
      </c>
      <c r="E330" s="19">
        <v>83.599248670615168</v>
      </c>
      <c r="F330" s="19">
        <v>47.950121688561886</v>
      </c>
      <c r="G330" s="21">
        <v>90.214197636012742</v>
      </c>
      <c r="H330" s="23">
        <v>12</v>
      </c>
      <c r="I330" s="23" t="s">
        <v>5</v>
      </c>
      <c r="M330" s="61"/>
      <c r="N330" s="61"/>
    </row>
    <row r="331" spans="1:14">
      <c r="A331" s="3">
        <v>39965</v>
      </c>
      <c r="B331" s="19">
        <v>51.952150907186549</v>
      </c>
      <c r="C331" s="19">
        <v>97.30271658762851</v>
      </c>
      <c r="D331" s="19">
        <v>46.37501062795706</v>
      </c>
      <c r="E331" s="19">
        <v>86.857125972356286</v>
      </c>
      <c r="F331" s="19">
        <v>46.969286550460062</v>
      </c>
      <c r="G331" s="21">
        <v>87.970162885216084</v>
      </c>
      <c r="H331" s="23">
        <v>17</v>
      </c>
      <c r="I331" s="23" t="s">
        <v>4</v>
      </c>
      <c r="M331" s="61"/>
      <c r="N331" s="61"/>
    </row>
    <row r="332" spans="1:14">
      <c r="A332" s="3">
        <v>39995</v>
      </c>
      <c r="B332" s="19">
        <v>53.564792447825958</v>
      </c>
      <c r="C332" s="19">
        <v>99.822885085280646</v>
      </c>
      <c r="D332" s="19">
        <v>48.280946452428296</v>
      </c>
      <c r="E332" s="19">
        <v>89.97595527367622</v>
      </c>
      <c r="F332" s="19">
        <v>46.374677965978869</v>
      </c>
      <c r="G332" s="21">
        <v>86.423449768313134</v>
      </c>
      <c r="H332" s="23">
        <v>18</v>
      </c>
      <c r="I332" s="23" t="s">
        <v>4</v>
      </c>
      <c r="M332" s="61"/>
      <c r="N332" s="61"/>
    </row>
    <row r="333" spans="1:14">
      <c r="A333" s="3">
        <v>40026</v>
      </c>
      <c r="B333" s="19">
        <v>54.981569857022478</v>
      </c>
      <c r="C333" s="19">
        <v>101.90717928093557</v>
      </c>
      <c r="D333" s="19">
        <v>50.025116634492669</v>
      </c>
      <c r="E333" s="19">
        <v>92.720497844603273</v>
      </c>
      <c r="F333" s="19">
        <v>46.178370868777741</v>
      </c>
      <c r="G333" s="21">
        <v>85.590635757829432</v>
      </c>
      <c r="H333" s="23">
        <v>18</v>
      </c>
      <c r="I333" s="23" t="s">
        <v>4</v>
      </c>
      <c r="M333" s="61"/>
      <c r="N333" s="61"/>
    </row>
    <row r="334" spans="1:14">
      <c r="A334" s="3">
        <v>40057</v>
      </c>
      <c r="B334" s="19">
        <v>56.186413596898518</v>
      </c>
      <c r="C334" s="19">
        <v>103.53354843105765</v>
      </c>
      <c r="D334" s="19">
        <v>51.620472990930956</v>
      </c>
      <c r="E334" s="19">
        <v>95.119983609981958</v>
      </c>
      <c r="F334" s="19">
        <v>46.363068317019732</v>
      </c>
      <c r="G334" s="21">
        <v>85.432272176161177</v>
      </c>
      <c r="H334" s="23">
        <v>20</v>
      </c>
      <c r="I334" s="23" t="s">
        <v>4</v>
      </c>
      <c r="M334" s="61"/>
      <c r="N334" s="61"/>
    </row>
    <row r="335" spans="1:14">
      <c r="A335" s="3">
        <v>40087</v>
      </c>
      <c r="B335" s="19">
        <v>57.217232198326556</v>
      </c>
      <c r="C335" s="19">
        <v>104.7812271893072</v>
      </c>
      <c r="D335" s="19">
        <v>53.02370122449318</v>
      </c>
      <c r="E335" s="19">
        <v>97.10166449792132</v>
      </c>
      <c r="F335" s="19">
        <v>46.878811630248173</v>
      </c>
      <c r="G335" s="21">
        <v>85.848602301623274</v>
      </c>
      <c r="H335" s="23">
        <v>26</v>
      </c>
      <c r="I335" s="23" t="s">
        <v>3</v>
      </c>
      <c r="M335" s="61"/>
      <c r="N335" s="61"/>
    </row>
    <row r="336" spans="1:14">
      <c r="A336" s="3">
        <v>40118</v>
      </c>
      <c r="B336" s="19">
        <v>58.077585785928342</v>
      </c>
      <c r="C336" s="19">
        <v>105.6665600969726</v>
      </c>
      <c r="D336" s="19">
        <v>54.272590046635422</v>
      </c>
      <c r="E336" s="19">
        <v>98.743737711815285</v>
      </c>
      <c r="F336" s="19">
        <v>47.61896631832267</v>
      </c>
      <c r="G336" s="21">
        <v>86.638111728292586</v>
      </c>
      <c r="H336" s="23">
        <v>37</v>
      </c>
      <c r="I336" s="23" t="s">
        <v>2</v>
      </c>
      <c r="M336" s="61"/>
      <c r="N336" s="61"/>
    </row>
    <row r="337" spans="1:14">
      <c r="A337" s="3">
        <v>40148</v>
      </c>
      <c r="B337" s="19">
        <v>58.753817532422815</v>
      </c>
      <c r="C337" s="19">
        <v>106.17555250926449</v>
      </c>
      <c r="D337" s="19">
        <v>55.440117777818912</v>
      </c>
      <c r="E337" s="19">
        <v>100.18727945618625</v>
      </c>
      <c r="F337" s="19">
        <v>48.481579603469299</v>
      </c>
      <c r="G337" s="21">
        <v>87.61232405161762</v>
      </c>
      <c r="H337" s="23">
        <v>37</v>
      </c>
      <c r="I337" s="23" t="s">
        <v>2</v>
      </c>
      <c r="M337" s="61"/>
      <c r="N337" s="61"/>
    </row>
    <row r="338" spans="1:14">
      <c r="A338" s="3">
        <v>40179</v>
      </c>
      <c r="B338" s="19">
        <v>59.250276234570819</v>
      </c>
      <c r="C338" s="19">
        <v>106.32783458692326</v>
      </c>
      <c r="D338" s="19">
        <v>56.529731706446256</v>
      </c>
      <c r="E338" s="19">
        <v>101.44566986202688</v>
      </c>
      <c r="F338" s="19">
        <v>49.403051936491281</v>
      </c>
      <c r="G338" s="21">
        <v>88.656456445809738</v>
      </c>
      <c r="H338" s="23">
        <v>38</v>
      </c>
      <c r="I338" s="23" t="s">
        <v>1</v>
      </c>
      <c r="M338" s="61"/>
      <c r="N338" s="61"/>
    </row>
    <row r="339" spans="1:14">
      <c r="A339" s="3">
        <v>40210</v>
      </c>
      <c r="B339" s="19">
        <v>59.641648545231263</v>
      </c>
      <c r="C339" s="19">
        <v>106.26849620322436</v>
      </c>
      <c r="D339" s="19">
        <v>57.586807872567661</v>
      </c>
      <c r="E339" s="19">
        <v>102.60721531063503</v>
      </c>
      <c r="F339" s="19">
        <v>50.339298565166544</v>
      </c>
      <c r="G339" s="21">
        <v>89.693723914898456</v>
      </c>
      <c r="H339" s="23">
        <v>38</v>
      </c>
      <c r="I339" s="23" t="s">
        <v>1</v>
      </c>
      <c r="M339" s="61"/>
      <c r="N339" s="61"/>
    </row>
    <row r="340" spans="1:14">
      <c r="A340" s="3">
        <v>40238</v>
      </c>
      <c r="B340" s="19">
        <v>59.993324214722662</v>
      </c>
      <c r="C340" s="19">
        <v>106.12241810179766</v>
      </c>
      <c r="D340" s="19">
        <v>58.536672425249726</v>
      </c>
      <c r="E340" s="19">
        <v>103.54574124225397</v>
      </c>
      <c r="F340" s="19">
        <v>51.332188979213676</v>
      </c>
      <c r="G340" s="21">
        <v>90.801703226769391</v>
      </c>
      <c r="H340" s="23">
        <v>39</v>
      </c>
      <c r="I340" s="23" t="s">
        <v>1</v>
      </c>
      <c r="M340" s="61"/>
      <c r="N340" s="61"/>
    </row>
    <row r="341" spans="1:14">
      <c r="A341" s="3">
        <v>40269</v>
      </c>
      <c r="B341" s="19">
        <v>60.304659783277174</v>
      </c>
      <c r="C341" s="19">
        <v>105.89498929643138</v>
      </c>
      <c r="D341" s="19">
        <v>59.378869906079245</v>
      </c>
      <c r="E341" s="19">
        <v>104.26930216895329</v>
      </c>
      <c r="F341" s="19">
        <v>52.349124320631553</v>
      </c>
      <c r="G341" s="21">
        <v>91.925068137903352</v>
      </c>
      <c r="H341" s="23">
        <v>39</v>
      </c>
      <c r="I341" s="23" t="s">
        <v>1</v>
      </c>
      <c r="M341" s="61"/>
      <c r="N341" s="61"/>
    </row>
    <row r="342" spans="1:14">
      <c r="A342" s="3">
        <v>40299</v>
      </c>
      <c r="B342" s="19">
        <v>60.581549848457151</v>
      </c>
      <c r="C342" s="19">
        <v>105.60274290747519</v>
      </c>
      <c r="D342" s="19">
        <v>60.127285478655764</v>
      </c>
      <c r="E342" s="19">
        <v>104.81089186411032</v>
      </c>
      <c r="F342" s="19">
        <v>53.379113371519978</v>
      </c>
      <c r="G342" s="21">
        <v>93.047814063891167</v>
      </c>
      <c r="H342" s="23">
        <v>37</v>
      </c>
      <c r="I342" s="23" t="s">
        <v>2</v>
      </c>
      <c r="M342" s="61"/>
      <c r="N342" s="61"/>
    </row>
    <row r="343" spans="1:14">
      <c r="A343" s="3">
        <v>40330</v>
      </c>
      <c r="B343" s="19">
        <v>60.868849555844228</v>
      </c>
      <c r="C343" s="19">
        <v>105.32896892692112</v>
      </c>
      <c r="D343" s="19">
        <v>60.806220053824951</v>
      </c>
      <c r="E343" s="19">
        <v>105.22059328124634</v>
      </c>
      <c r="F343" s="19">
        <v>54.36488544262307</v>
      </c>
      <c r="G343" s="21">
        <v>94.074347901846949</v>
      </c>
      <c r="H343" s="23">
        <v>37</v>
      </c>
      <c r="I343" s="23" t="s">
        <v>2</v>
      </c>
      <c r="M343" s="61"/>
      <c r="N343" s="61"/>
    </row>
    <row r="344" spans="1:14">
      <c r="A344" s="3">
        <v>40360</v>
      </c>
      <c r="B344" s="19">
        <v>61.24574461738532</v>
      </c>
      <c r="C344" s="19">
        <v>105.21327133408253</v>
      </c>
      <c r="D344" s="19">
        <v>61.449561386170345</v>
      </c>
      <c r="E344" s="19">
        <v>105.56340552104656</v>
      </c>
      <c r="F344" s="19">
        <v>55.275745693936578</v>
      </c>
      <c r="G344" s="21">
        <v>94.957487515614716</v>
      </c>
      <c r="H344" s="23">
        <v>38</v>
      </c>
      <c r="I344" s="23" t="s">
        <v>1</v>
      </c>
      <c r="M344" s="61"/>
      <c r="N344" s="61"/>
    </row>
    <row r="345" spans="1:14">
      <c r="A345" s="3">
        <v>40391</v>
      </c>
      <c r="B345" s="19">
        <v>61.725214554688044</v>
      </c>
      <c r="C345" s="19">
        <v>105.27805509678755</v>
      </c>
      <c r="D345" s="19">
        <v>62.064596568175055</v>
      </c>
      <c r="E345" s="19">
        <v>105.85690247014239</v>
      </c>
      <c r="F345" s="19">
        <v>56.121066931574795</v>
      </c>
      <c r="G345" s="21">
        <v>95.719663659947472</v>
      </c>
      <c r="H345" s="23">
        <v>38</v>
      </c>
      <c r="I345" s="23" t="s">
        <v>1</v>
      </c>
      <c r="M345" s="61"/>
      <c r="N345" s="61"/>
    </row>
    <row r="346" spans="1:14">
      <c r="A346" s="3">
        <v>40422</v>
      </c>
      <c r="B346" s="19">
        <v>62.297164794970428</v>
      </c>
      <c r="C346" s="19">
        <v>105.50577550103652</v>
      </c>
      <c r="D346" s="19">
        <v>62.690057731063142</v>
      </c>
      <c r="E346" s="19">
        <v>106.17117454524291</v>
      </c>
      <c r="F346" s="19">
        <v>56.911399214455194</v>
      </c>
      <c r="G346" s="21">
        <v>96.384503672548334</v>
      </c>
      <c r="H346" s="23">
        <v>37</v>
      </c>
      <c r="I346" s="23" t="s">
        <v>2</v>
      </c>
      <c r="M346" s="61"/>
      <c r="N346" s="61"/>
    </row>
    <row r="347" spans="1:14">
      <c r="A347" s="3">
        <v>40452</v>
      </c>
      <c r="B347" s="19">
        <v>62.881165008459568</v>
      </c>
      <c r="C347" s="19">
        <v>105.76087175660588</v>
      </c>
      <c r="D347" s="19">
        <v>63.334910382705381</v>
      </c>
      <c r="E347" s="19">
        <v>106.52403360847852</v>
      </c>
      <c r="F347" s="19">
        <v>57.687583785522335</v>
      </c>
      <c r="G347" s="21">
        <v>97.025701573249947</v>
      </c>
      <c r="H347" s="23">
        <v>34</v>
      </c>
      <c r="I347" s="23" t="s">
        <v>2</v>
      </c>
      <c r="M347" s="61"/>
      <c r="N347" s="61"/>
    </row>
    <row r="348" spans="1:14">
      <c r="A348" s="3">
        <v>40483</v>
      </c>
      <c r="B348" s="19">
        <v>63.457845211533588</v>
      </c>
      <c r="C348" s="19">
        <v>106.01324657646862</v>
      </c>
      <c r="D348" s="19">
        <v>63.995796886609554</v>
      </c>
      <c r="E348" s="19">
        <v>106.91195348001925</v>
      </c>
      <c r="F348" s="19">
        <v>58.512745390469199</v>
      </c>
      <c r="G348" s="21">
        <v>97.751918368298277</v>
      </c>
      <c r="H348" s="23">
        <v>32</v>
      </c>
      <c r="I348" s="23" t="s">
        <v>2</v>
      </c>
      <c r="M348" s="61"/>
      <c r="N348" s="61"/>
    </row>
    <row r="349" spans="1:14">
      <c r="A349" s="3">
        <v>40513</v>
      </c>
      <c r="B349" s="19">
        <v>63.950774797318154</v>
      </c>
      <c r="C349" s="19">
        <v>106.13858337628341</v>
      </c>
      <c r="D349" s="19">
        <v>64.593412363954513</v>
      </c>
      <c r="E349" s="19">
        <v>107.20516374475183</v>
      </c>
      <c r="F349" s="19">
        <v>59.42645093939187</v>
      </c>
      <c r="G349" s="21">
        <v>98.629599684721384</v>
      </c>
      <c r="H349" s="23">
        <v>34</v>
      </c>
      <c r="I349" s="23" t="s">
        <v>2</v>
      </c>
      <c r="M349" s="61"/>
      <c r="N349" s="61"/>
    </row>
    <row r="350" spans="1:14">
      <c r="A350" s="3">
        <v>40544</v>
      </c>
      <c r="B350" s="19">
        <v>64.310374513465078</v>
      </c>
      <c r="C350" s="19">
        <v>106.05963092618013</v>
      </c>
      <c r="D350" s="19">
        <v>65.041651115761979</v>
      </c>
      <c r="E350" s="19">
        <v>107.265640487333</v>
      </c>
      <c r="F350" s="19">
        <v>60.428911093259494</v>
      </c>
      <c r="G350" s="21">
        <v>99.658384145782691</v>
      </c>
      <c r="H350" s="23">
        <v>34</v>
      </c>
      <c r="I350" s="23" t="s">
        <v>2</v>
      </c>
      <c r="M350" s="61"/>
      <c r="N350" s="61"/>
    </row>
    <row r="351" spans="1:14">
      <c r="A351" s="3">
        <v>40575</v>
      </c>
      <c r="B351" s="19">
        <v>64.537820034784687</v>
      </c>
      <c r="C351" s="19">
        <v>105.78368767666009</v>
      </c>
      <c r="D351" s="19">
        <v>65.333329798069386</v>
      </c>
      <c r="E351" s="19">
        <v>107.08760460936227</v>
      </c>
      <c r="F351" s="19">
        <v>61.460975179078538</v>
      </c>
      <c r="G351" s="21">
        <v>100.74044334225076</v>
      </c>
      <c r="H351" s="23">
        <v>34</v>
      </c>
      <c r="I351" s="23" t="s">
        <v>2</v>
      </c>
      <c r="M351" s="61"/>
      <c r="N351" s="61"/>
    </row>
    <row r="352" spans="1:14">
      <c r="A352" s="3">
        <v>40603</v>
      </c>
      <c r="B352" s="19">
        <v>64.605329029432312</v>
      </c>
      <c r="C352" s="19">
        <v>105.27003978974038</v>
      </c>
      <c r="D352" s="19">
        <v>65.454903319667324</v>
      </c>
      <c r="E352" s="19">
        <v>106.65436397291477</v>
      </c>
      <c r="F352" s="19">
        <v>62.464218949091475</v>
      </c>
      <c r="G352" s="21">
        <v>101.78124487548477</v>
      </c>
      <c r="H352" s="23">
        <v>31</v>
      </c>
      <c r="I352" s="23" t="s">
        <v>3</v>
      </c>
      <c r="M352" s="61"/>
      <c r="N352" s="61"/>
    </row>
    <row r="353" spans="1:14">
      <c r="A353" s="3">
        <v>40634</v>
      </c>
      <c r="B353" s="19">
        <v>64.518438541656309</v>
      </c>
      <c r="C353" s="19">
        <v>104.53221813610354</v>
      </c>
      <c r="D353" s="19">
        <v>65.414712183076517</v>
      </c>
      <c r="E353" s="19">
        <v>105.9843529662744</v>
      </c>
      <c r="F353" s="19">
        <v>63.420869774941295</v>
      </c>
      <c r="G353" s="21">
        <v>102.75394667859528</v>
      </c>
      <c r="H353" s="23">
        <v>29</v>
      </c>
      <c r="I353" s="23" t="s">
        <v>3</v>
      </c>
      <c r="M353" s="61"/>
      <c r="N353" s="61"/>
    </row>
    <row r="354" spans="1:14">
      <c r="A354" s="3">
        <v>40664</v>
      </c>
      <c r="B354" s="19">
        <v>64.32699310499612</v>
      </c>
      <c r="C354" s="19">
        <v>103.654160306462</v>
      </c>
      <c r="D354" s="19">
        <v>65.269292710540398</v>
      </c>
      <c r="E354" s="19">
        <v>105.17254737315388</v>
      </c>
      <c r="F354" s="19">
        <v>64.291578958520645</v>
      </c>
      <c r="G354" s="21">
        <v>103.59709524809851</v>
      </c>
      <c r="H354" s="23">
        <v>27</v>
      </c>
      <c r="I354" s="23" t="s">
        <v>3</v>
      </c>
      <c r="M354" s="61"/>
      <c r="N354" s="61"/>
    </row>
    <row r="355" spans="1:14">
      <c r="A355" s="3">
        <v>40695</v>
      </c>
      <c r="B355" s="19">
        <v>64.032704419013584</v>
      </c>
      <c r="C355" s="19">
        <v>102.6402590768256</v>
      </c>
      <c r="D355" s="19">
        <v>65.040936375632839</v>
      </c>
      <c r="E355" s="19">
        <v>104.25638930552491</v>
      </c>
      <c r="F355" s="19">
        <v>65.03174020916498</v>
      </c>
      <c r="G355" s="21">
        <v>104.24164844899947</v>
      </c>
      <c r="H355" s="23">
        <v>25</v>
      </c>
      <c r="I355" s="23" t="s">
        <v>3</v>
      </c>
      <c r="M355" s="61"/>
      <c r="N355" s="61"/>
    </row>
    <row r="356" spans="1:14">
      <c r="A356" s="3">
        <v>40725</v>
      </c>
      <c r="B356" s="19">
        <v>63.642517852513805</v>
      </c>
      <c r="C356" s="19">
        <v>101.50268972667021</v>
      </c>
      <c r="D356" s="19">
        <v>64.752364133736279</v>
      </c>
      <c r="E356" s="19">
        <v>103.27277027232503</v>
      </c>
      <c r="F356" s="19">
        <v>65.662181053747247</v>
      </c>
      <c r="G356" s="21">
        <v>104.72382638474909</v>
      </c>
      <c r="H356" s="23">
        <v>23</v>
      </c>
      <c r="I356" s="23" t="s">
        <v>3</v>
      </c>
      <c r="M356" s="61"/>
      <c r="N356" s="61"/>
    </row>
    <row r="357" spans="1:14">
      <c r="A357" s="3">
        <v>40756</v>
      </c>
      <c r="B357" s="19">
        <v>63.176907906661043</v>
      </c>
      <c r="C357" s="19">
        <v>100.27446817913348</v>
      </c>
      <c r="D357" s="19">
        <v>64.427520519883714</v>
      </c>
      <c r="E357" s="19">
        <v>102.25944210147699</v>
      </c>
      <c r="F357" s="19">
        <v>66.175490069927278</v>
      </c>
      <c r="G357" s="21">
        <v>105.03382158334233</v>
      </c>
      <c r="H357" s="23">
        <v>20</v>
      </c>
      <c r="I357" s="23" t="s">
        <v>4</v>
      </c>
      <c r="M357" s="61"/>
      <c r="N357" s="61"/>
    </row>
    <row r="358" spans="1:14">
      <c r="A358" s="3">
        <v>40787</v>
      </c>
      <c r="B358" s="19">
        <v>62.733758175760769</v>
      </c>
      <c r="C358" s="19">
        <v>99.109988846280885</v>
      </c>
      <c r="D358" s="19">
        <v>64.093831663575315</v>
      </c>
      <c r="E358" s="19">
        <v>101.25870226832333</v>
      </c>
      <c r="F358" s="19">
        <v>66.537943603151405</v>
      </c>
      <c r="G358" s="21">
        <v>105.1200348923274</v>
      </c>
      <c r="H358" s="23">
        <v>21</v>
      </c>
      <c r="I358" s="23" t="s">
        <v>4</v>
      </c>
      <c r="M358" s="61"/>
      <c r="N358" s="61"/>
    </row>
    <row r="359" spans="1:14">
      <c r="A359" s="3">
        <v>40817</v>
      </c>
      <c r="B359" s="19">
        <v>62.464684940016184</v>
      </c>
      <c r="C359" s="19">
        <v>98.245218581521939</v>
      </c>
      <c r="D359" s="19">
        <v>63.822116427197962</v>
      </c>
      <c r="E359" s="19">
        <v>100.38020338606675</v>
      </c>
      <c r="F359" s="19">
        <v>66.773084207094968</v>
      </c>
      <c r="G359" s="21">
        <v>105.02152151392436</v>
      </c>
      <c r="H359" s="23">
        <v>19</v>
      </c>
      <c r="I359" s="23" t="s">
        <v>4</v>
      </c>
      <c r="M359" s="61"/>
      <c r="N359" s="61"/>
    </row>
    <row r="360" spans="1:14">
      <c r="A360" s="3">
        <v>40848</v>
      </c>
      <c r="B360" s="19">
        <v>62.485156998977963</v>
      </c>
      <c r="C360" s="19">
        <v>97.855489090994283</v>
      </c>
      <c r="D360" s="19">
        <v>63.662260079532437</v>
      </c>
      <c r="E360" s="19">
        <v>99.698902842200155</v>
      </c>
      <c r="F360" s="19">
        <v>66.909297999073488</v>
      </c>
      <c r="G360" s="21">
        <v>104.7839582213343</v>
      </c>
      <c r="H360" s="23">
        <v>16</v>
      </c>
      <c r="I360" s="23" t="s">
        <v>5</v>
      </c>
      <c r="M360" s="61"/>
      <c r="N360" s="61"/>
    </row>
    <row r="361" spans="1:14">
      <c r="A361" s="3">
        <v>40878</v>
      </c>
      <c r="B361" s="19">
        <v>62.835786786022339</v>
      </c>
      <c r="C361" s="19">
        <v>97.996748905964708</v>
      </c>
      <c r="D361" s="19">
        <v>63.673690114544215</v>
      </c>
      <c r="E361" s="19">
        <v>99.303517012048104</v>
      </c>
      <c r="F361" s="19">
        <v>66.931337765372604</v>
      </c>
      <c r="G361" s="21">
        <v>104.38404349529968</v>
      </c>
      <c r="H361" s="23">
        <v>14</v>
      </c>
      <c r="I361" s="23" t="s">
        <v>5</v>
      </c>
      <c r="M361" s="61"/>
      <c r="N361" s="61"/>
    </row>
    <row r="362" spans="1:14">
      <c r="A362" s="3">
        <v>40909</v>
      </c>
      <c r="B362" s="19">
        <v>63.451476158835824</v>
      </c>
      <c r="C362" s="19">
        <v>98.560255836314454</v>
      </c>
      <c r="D362" s="19">
        <v>63.901992616999785</v>
      </c>
      <c r="E362" s="19">
        <v>99.260050704190476</v>
      </c>
      <c r="F362" s="19">
        <v>66.844205905635604</v>
      </c>
      <c r="G362" s="21">
        <v>103.83024058798514</v>
      </c>
      <c r="H362" s="23">
        <v>13</v>
      </c>
      <c r="I362" s="23" t="s">
        <v>5</v>
      </c>
      <c r="M362" s="61"/>
      <c r="N362" s="61"/>
    </row>
    <row r="363" spans="1:14">
      <c r="A363" s="3">
        <v>40940</v>
      </c>
      <c r="B363" s="19">
        <v>64.016147063265905</v>
      </c>
      <c r="C363" s="19">
        <v>99.051044866333285</v>
      </c>
      <c r="D363" s="19">
        <v>64.320866559704044</v>
      </c>
      <c r="E363" s="19">
        <v>99.522531919178135</v>
      </c>
      <c r="F363" s="19">
        <v>66.743834960219274</v>
      </c>
      <c r="G363" s="21">
        <v>103.27154779656227</v>
      </c>
      <c r="H363" s="23">
        <v>15</v>
      </c>
      <c r="I363" s="23" t="s">
        <v>5</v>
      </c>
      <c r="M363" s="61"/>
      <c r="N363" s="61"/>
    </row>
    <row r="364" spans="1:14">
      <c r="A364" s="3">
        <v>40969</v>
      </c>
      <c r="B364" s="19">
        <v>64.411302945053848</v>
      </c>
      <c r="C364" s="19">
        <v>99.28649920850664</v>
      </c>
      <c r="D364" s="19">
        <v>64.800426622155697</v>
      </c>
      <c r="E364" s="19">
        <v>99.886312065755334</v>
      </c>
      <c r="F364" s="19">
        <v>66.7218816413355</v>
      </c>
      <c r="G364" s="21">
        <v>102.84812984490686</v>
      </c>
      <c r="H364" s="23">
        <v>14</v>
      </c>
      <c r="I364" s="23" t="s">
        <v>5</v>
      </c>
      <c r="M364" s="61"/>
      <c r="N364" s="61"/>
    </row>
    <row r="365" spans="1:14">
      <c r="A365" s="3">
        <v>41000</v>
      </c>
      <c r="B365" s="19">
        <v>64.627032690156739</v>
      </c>
      <c r="C365" s="19">
        <v>99.253459291334053</v>
      </c>
      <c r="D365" s="19">
        <v>65.154188836541039</v>
      </c>
      <c r="E365" s="19">
        <v>100.06305968512252</v>
      </c>
      <c r="F365" s="19">
        <v>66.759910295526012</v>
      </c>
      <c r="G365" s="21">
        <v>102.5291083775741</v>
      </c>
      <c r="H365" s="23">
        <v>14</v>
      </c>
      <c r="I365" s="23" t="s">
        <v>5</v>
      </c>
      <c r="M365" s="61"/>
      <c r="N365" s="61"/>
    </row>
    <row r="366" spans="1:14">
      <c r="A366" s="3">
        <v>41030</v>
      </c>
      <c r="B366" s="19">
        <v>64.706704331387655</v>
      </c>
      <c r="C366" s="19">
        <v>99.02040768171338</v>
      </c>
      <c r="D366" s="19">
        <v>65.36991085514758</v>
      </c>
      <c r="E366" s="19">
        <v>100.03530994011854</v>
      </c>
      <c r="F366" s="19">
        <v>66.80259173082996</v>
      </c>
      <c r="G366" s="21">
        <v>102.2277356841546</v>
      </c>
      <c r="H366" s="23">
        <v>15</v>
      </c>
      <c r="I366" s="23" t="s">
        <v>5</v>
      </c>
      <c r="M366" s="61"/>
      <c r="N366" s="61"/>
    </row>
    <row r="367" spans="1:14">
      <c r="A367" s="3">
        <v>41061</v>
      </c>
      <c r="B367" s="19">
        <v>64.721398758032194</v>
      </c>
      <c r="C367" s="19">
        <v>98.697057945229787</v>
      </c>
      <c r="D367" s="19">
        <v>65.454916725156949</v>
      </c>
      <c r="E367" s="19">
        <v>99.81563799285577</v>
      </c>
      <c r="F367" s="19">
        <v>66.823695038345633</v>
      </c>
      <c r="G367" s="21">
        <v>101.90295988458467</v>
      </c>
      <c r="H367" s="23">
        <v>15</v>
      </c>
      <c r="I367" s="23" t="s">
        <v>5</v>
      </c>
      <c r="M367" s="61"/>
      <c r="N367" s="61"/>
    </row>
    <row r="368" spans="1:14">
      <c r="A368" s="3">
        <v>41091</v>
      </c>
      <c r="B368" s="19">
        <v>64.717818671197989</v>
      </c>
      <c r="C368" s="19">
        <v>98.354542173195625</v>
      </c>
      <c r="D368" s="19">
        <v>65.518593451133086</v>
      </c>
      <c r="E368" s="19">
        <v>99.571515156548188</v>
      </c>
      <c r="F368" s="19">
        <v>66.808674789819918</v>
      </c>
      <c r="G368" s="21">
        <v>101.53210903993252</v>
      </c>
      <c r="H368" s="23">
        <v>16</v>
      </c>
      <c r="I368" s="23" t="s">
        <v>5</v>
      </c>
      <c r="M368" s="61"/>
      <c r="N368" s="61"/>
    </row>
    <row r="369" spans="1:14">
      <c r="A369" s="3">
        <v>41122</v>
      </c>
      <c r="B369" s="19">
        <v>64.751147078991067</v>
      </c>
      <c r="C369" s="19">
        <v>98.075896546558397</v>
      </c>
      <c r="D369" s="19">
        <v>65.561788622053172</v>
      </c>
      <c r="E369" s="19">
        <v>99.303741916103931</v>
      </c>
      <c r="F369" s="19">
        <v>66.857531412956931</v>
      </c>
      <c r="G369" s="21">
        <v>101.26635017316843</v>
      </c>
      <c r="H369" s="23">
        <v>15</v>
      </c>
      <c r="I369" s="23" t="s">
        <v>5</v>
      </c>
      <c r="M369" s="61"/>
      <c r="N369" s="61"/>
    </row>
    <row r="370" spans="1:14">
      <c r="A370" s="3">
        <v>41153</v>
      </c>
      <c r="B370" s="19">
        <v>64.882206078750912</v>
      </c>
      <c r="C370" s="19">
        <v>97.951611890854096</v>
      </c>
      <c r="D370" s="19">
        <v>65.610795332023699</v>
      </c>
      <c r="E370" s="19">
        <v>99.051551243683789</v>
      </c>
      <c r="F370" s="19">
        <v>66.977102025038008</v>
      </c>
      <c r="G370" s="21">
        <v>101.11424224952866</v>
      </c>
      <c r="H370" s="23">
        <v>20</v>
      </c>
      <c r="I370" s="23" t="s">
        <v>4</v>
      </c>
      <c r="M370" s="61"/>
      <c r="N370" s="61"/>
    </row>
    <row r="371" spans="1:14">
      <c r="A371" s="3">
        <v>41183</v>
      </c>
      <c r="B371" s="19">
        <v>65.133716635667895</v>
      </c>
      <c r="C371" s="19">
        <v>98.013726537227711</v>
      </c>
      <c r="D371" s="19">
        <v>65.679184419891087</v>
      </c>
      <c r="E371" s="19">
        <v>98.834550727819703</v>
      </c>
      <c r="F371" s="19">
        <v>67.124214479140633</v>
      </c>
      <c r="G371" s="21">
        <v>101.00904326994801</v>
      </c>
      <c r="H371" s="23">
        <v>19</v>
      </c>
      <c r="I371" s="23" t="s">
        <v>4</v>
      </c>
      <c r="M371" s="61"/>
      <c r="N371" s="61"/>
    </row>
    <row r="372" spans="1:14">
      <c r="A372" s="3">
        <v>41214</v>
      </c>
      <c r="B372" s="19">
        <v>65.5560422163461</v>
      </c>
      <c r="C372" s="19">
        <v>98.335405930986369</v>
      </c>
      <c r="D372" s="19">
        <v>65.787344979503644</v>
      </c>
      <c r="E372" s="19">
        <v>98.682364812869338</v>
      </c>
      <c r="F372" s="19">
        <v>67.331755390571175</v>
      </c>
      <c r="G372" s="21">
        <v>100.99901205943691</v>
      </c>
      <c r="H372" s="23">
        <v>21</v>
      </c>
      <c r="I372" s="23" t="s">
        <v>4</v>
      </c>
      <c r="M372" s="61"/>
      <c r="N372" s="61"/>
    </row>
    <row r="373" spans="1:14">
      <c r="A373" s="3">
        <v>41244</v>
      </c>
      <c r="B373" s="19">
        <v>66.122551856518967</v>
      </c>
      <c r="C373" s="19">
        <v>98.873847479839682</v>
      </c>
      <c r="D373" s="19">
        <v>65.992014548043713</v>
      </c>
      <c r="E373" s="19">
        <v>98.678653471649895</v>
      </c>
      <c r="F373" s="19">
        <v>67.58699156362529</v>
      </c>
      <c r="G373" s="21">
        <v>101.06364179627873</v>
      </c>
      <c r="H373" s="23">
        <v>22</v>
      </c>
      <c r="I373" s="23" t="s">
        <v>4</v>
      </c>
      <c r="M373" s="61"/>
      <c r="N373" s="61"/>
    </row>
    <row r="374" spans="1:14">
      <c r="A374" s="3">
        <v>41275</v>
      </c>
      <c r="B374" s="19">
        <v>66.745778114027473</v>
      </c>
      <c r="C374" s="19">
        <v>99.496195240016377</v>
      </c>
      <c r="D374" s="19">
        <v>66.340435121194915</v>
      </c>
      <c r="E374" s="19">
        <v>98.89196098440334</v>
      </c>
      <c r="F374" s="19">
        <v>67.805706552058652</v>
      </c>
      <c r="G374" s="21">
        <v>101.07620299167718</v>
      </c>
      <c r="H374" s="23">
        <v>19</v>
      </c>
      <c r="I374" s="23" t="s">
        <v>4</v>
      </c>
      <c r="M374" s="61"/>
      <c r="N374" s="61"/>
    </row>
    <row r="375" spans="1:14">
      <c r="A375" s="3">
        <v>41306</v>
      </c>
      <c r="B375" s="19">
        <v>67.3893143931233</v>
      </c>
      <c r="C375" s="19">
        <v>100.14721321527588</v>
      </c>
      <c r="D375" s="19">
        <v>66.715513082975519</v>
      </c>
      <c r="E375" s="19">
        <v>99.145877557244773</v>
      </c>
      <c r="F375" s="19">
        <v>68.036505350775144</v>
      </c>
      <c r="G375" s="21">
        <v>101.1090032469841</v>
      </c>
      <c r="H375" s="23">
        <v>20</v>
      </c>
      <c r="I375" s="23" t="s">
        <v>4</v>
      </c>
      <c r="M375" s="61"/>
      <c r="N375" s="61"/>
    </row>
    <row r="376" spans="1:14">
      <c r="A376" s="3">
        <v>41334</v>
      </c>
      <c r="B376" s="19">
        <v>67.980874872568933</v>
      </c>
      <c r="C376" s="19">
        <v>100.71928240939896</v>
      </c>
      <c r="D376" s="19">
        <v>67.128897942603743</v>
      </c>
      <c r="E376" s="19">
        <v>99.457008201008577</v>
      </c>
      <c r="F376" s="19">
        <v>68.181231281069984</v>
      </c>
      <c r="G376" s="21">
        <v>101.01612698117266</v>
      </c>
      <c r="H376" s="23">
        <v>18</v>
      </c>
      <c r="I376" s="23" t="s">
        <v>4</v>
      </c>
      <c r="M376" s="61"/>
      <c r="N376" s="61"/>
    </row>
    <row r="377" spans="1:14">
      <c r="A377" s="3">
        <v>41365</v>
      </c>
      <c r="B377" s="19">
        <v>68.463763282988438</v>
      </c>
      <c r="C377" s="19">
        <v>101.12921919969867</v>
      </c>
      <c r="D377" s="19">
        <v>67.550658699282053</v>
      </c>
      <c r="E377" s="19">
        <v>99.780453821198975</v>
      </c>
      <c r="F377" s="19">
        <v>68.220130609666015</v>
      </c>
      <c r="G377" s="21">
        <v>100.7693444156791</v>
      </c>
      <c r="H377" s="23">
        <v>17</v>
      </c>
      <c r="I377" s="23" t="s">
        <v>4</v>
      </c>
      <c r="M377" s="61"/>
      <c r="N377" s="61"/>
    </row>
    <row r="378" spans="1:14">
      <c r="A378" s="3">
        <v>41395</v>
      </c>
      <c r="B378" s="19">
        <v>68.8022902257499</v>
      </c>
      <c r="C378" s="19">
        <v>101.32588068902272</v>
      </c>
      <c r="D378" s="19">
        <v>67.930401758697045</v>
      </c>
      <c r="E378" s="19">
        <v>100.04184106625928</v>
      </c>
      <c r="F378" s="19">
        <v>68.174515121550925</v>
      </c>
      <c r="G378" s="21">
        <v>100.40134946922042</v>
      </c>
      <c r="H378" s="23">
        <v>19</v>
      </c>
      <c r="I378" s="23" t="s">
        <v>4</v>
      </c>
      <c r="M378" s="61"/>
      <c r="N378" s="61"/>
    </row>
    <row r="379" spans="1:14">
      <c r="A379" s="3">
        <v>41426</v>
      </c>
      <c r="B379" s="19">
        <v>69.030864282587302</v>
      </c>
      <c r="C379" s="19">
        <v>101.36176440919779</v>
      </c>
      <c r="D379" s="19">
        <v>68.183152269367881</v>
      </c>
      <c r="E379" s="19">
        <v>100.11702285389804</v>
      </c>
      <c r="F379" s="19">
        <v>68.12166276463644</v>
      </c>
      <c r="G379" s="21">
        <v>100.0267344769959</v>
      </c>
      <c r="H379" s="23">
        <v>23</v>
      </c>
      <c r="I379" s="23" t="s">
        <v>3</v>
      </c>
      <c r="M379" s="61"/>
      <c r="N379" s="61"/>
    </row>
    <row r="380" spans="1:14">
      <c r="A380" s="3">
        <v>41456</v>
      </c>
      <c r="B380" s="19">
        <v>69.213154153531235</v>
      </c>
      <c r="C380" s="19">
        <v>101.33168726142654</v>
      </c>
      <c r="D380" s="19">
        <v>68.26228418231058</v>
      </c>
      <c r="E380" s="19">
        <v>99.939563759349468</v>
      </c>
      <c r="F380" s="19">
        <v>68.112153521474397</v>
      </c>
      <c r="G380" s="21">
        <v>99.719764598940486</v>
      </c>
      <c r="H380" s="23">
        <v>20</v>
      </c>
      <c r="I380" s="23" t="s">
        <v>4</v>
      </c>
      <c r="M380" s="61"/>
      <c r="N380" s="61"/>
    </row>
    <row r="381" spans="1:14">
      <c r="A381" s="3">
        <v>41487</v>
      </c>
      <c r="B381" s="19">
        <v>69.391570160932019</v>
      </c>
      <c r="C381" s="19">
        <v>101.29842585567047</v>
      </c>
      <c r="D381" s="19">
        <v>68.304537115711696</v>
      </c>
      <c r="E381" s="19">
        <v>99.71156543330882</v>
      </c>
      <c r="F381" s="19">
        <v>68.220775981699603</v>
      </c>
      <c r="G381" s="21">
        <v>99.589290191465579</v>
      </c>
      <c r="H381" s="23">
        <v>20</v>
      </c>
      <c r="I381" s="23" t="s">
        <v>4</v>
      </c>
      <c r="M381" s="61"/>
      <c r="N381" s="61"/>
    </row>
    <row r="382" spans="1:14">
      <c r="A382" s="3">
        <v>41518</v>
      </c>
      <c r="B382" s="19">
        <v>69.663437226873953</v>
      </c>
      <c r="C382" s="19">
        <v>101.40406709664161</v>
      </c>
      <c r="D382" s="19">
        <v>68.379088559163961</v>
      </c>
      <c r="E382" s="19">
        <v>99.534532895338884</v>
      </c>
      <c r="F382" s="19">
        <v>68.407602671875281</v>
      </c>
      <c r="G382" s="21">
        <v>99.576038843274858</v>
      </c>
      <c r="H382" s="23">
        <v>20</v>
      </c>
      <c r="I382" s="23" t="s">
        <v>4</v>
      </c>
      <c r="M382" s="61"/>
      <c r="N382" s="61"/>
    </row>
    <row r="383" spans="1:14">
      <c r="A383" s="3">
        <v>41548</v>
      </c>
      <c r="B383" s="19">
        <v>70.081007170743035</v>
      </c>
      <c r="C383" s="19">
        <v>101.72376167049498</v>
      </c>
      <c r="D383" s="19">
        <v>68.543673828446813</v>
      </c>
      <c r="E383" s="19">
        <v>99.492296444276974</v>
      </c>
      <c r="F383" s="19">
        <v>68.616547727703647</v>
      </c>
      <c r="G383" s="21">
        <v>99.598074135826721</v>
      </c>
      <c r="H383" s="23">
        <v>21</v>
      </c>
      <c r="I383" s="23" t="s">
        <v>4</v>
      </c>
      <c r="M383" s="61"/>
      <c r="N383" s="61"/>
    </row>
    <row r="384" spans="1:14">
      <c r="A384" s="3">
        <v>41579</v>
      </c>
      <c r="B384" s="19">
        <v>70.630360496255292</v>
      </c>
      <c r="C384" s="19">
        <v>102.23615673092226</v>
      </c>
      <c r="D384" s="19">
        <v>68.83345369397955</v>
      </c>
      <c r="E384" s="19">
        <v>99.635166955738228</v>
      </c>
      <c r="F384" s="19">
        <v>68.80659241042234</v>
      </c>
      <c r="G384" s="21">
        <v>99.596285738419581</v>
      </c>
      <c r="H384" s="23">
        <v>21</v>
      </c>
      <c r="I384" s="23" t="s">
        <v>4</v>
      </c>
      <c r="M384" s="61"/>
      <c r="N384" s="61"/>
    </row>
    <row r="385" spans="1:14">
      <c r="A385" s="3">
        <v>41609</v>
      </c>
      <c r="B385" s="19">
        <v>71.26897586947544</v>
      </c>
      <c r="C385" s="19">
        <v>102.87897332814356</v>
      </c>
      <c r="D385" s="19">
        <v>69.219847536246661</v>
      </c>
      <c r="E385" s="19">
        <v>99.920993133138722</v>
      </c>
      <c r="F385" s="19">
        <v>68.986890127362273</v>
      </c>
      <c r="G385" s="21">
        <v>99.584711900487036</v>
      </c>
      <c r="H385" s="23">
        <v>24</v>
      </c>
      <c r="I385" s="23" t="s">
        <v>3</v>
      </c>
      <c r="M385" s="61"/>
      <c r="N385" s="61"/>
    </row>
    <row r="386" spans="1:14">
      <c r="A386" s="3">
        <v>41640</v>
      </c>
      <c r="B386" s="19">
        <v>71.945158353829143</v>
      </c>
      <c r="C386" s="19">
        <v>103.57751059573573</v>
      </c>
      <c r="D386" s="19">
        <v>69.664822392615775</v>
      </c>
      <c r="E386" s="19">
        <v>100.29457220782066</v>
      </c>
      <c r="F386" s="19">
        <v>69.160777633958304</v>
      </c>
      <c r="G386" s="21">
        <v>99.568912517507528</v>
      </c>
      <c r="H386" s="23">
        <v>22</v>
      </c>
      <c r="I386" s="23" t="s">
        <v>4</v>
      </c>
      <c r="M386" s="61"/>
      <c r="N386" s="61"/>
    </row>
    <row r="387" spans="1:14">
      <c r="A387" s="3">
        <v>41671</v>
      </c>
      <c r="B387" s="19">
        <v>72.501999129181186</v>
      </c>
      <c r="C387" s="19">
        <v>104.10685994725024</v>
      </c>
      <c r="D387" s="19">
        <v>70.177511298868978</v>
      </c>
      <c r="E387" s="19">
        <v>100.76908813535547</v>
      </c>
      <c r="F387" s="19">
        <v>69.361482647585305</v>
      </c>
      <c r="G387" s="21">
        <v>99.597338645237741</v>
      </c>
      <c r="H387" s="23">
        <v>25</v>
      </c>
      <c r="I387" s="23" t="s">
        <v>3</v>
      </c>
      <c r="M387" s="61"/>
      <c r="N387" s="61"/>
    </row>
    <row r="388" spans="1:14">
      <c r="A388" s="3">
        <v>41699</v>
      </c>
      <c r="B388" s="19">
        <v>72.892929165317042</v>
      </c>
      <c r="C388" s="19">
        <v>104.40248070792612</v>
      </c>
      <c r="D388" s="19">
        <v>70.734678995752532</v>
      </c>
      <c r="E388" s="19">
        <v>101.31128003495263</v>
      </c>
      <c r="F388" s="19">
        <v>69.636626256158564</v>
      </c>
      <c r="G388" s="21">
        <v>99.738570153837145</v>
      </c>
      <c r="H388" s="23">
        <v>25</v>
      </c>
      <c r="I388" s="23" t="s">
        <v>3</v>
      </c>
      <c r="M388" s="61"/>
      <c r="N388" s="61"/>
    </row>
    <row r="389" spans="1:14">
      <c r="A389" s="3">
        <v>41730</v>
      </c>
      <c r="B389" s="19">
        <v>73.111984574493874</v>
      </c>
      <c r="C389" s="19">
        <v>104.45840679510228</v>
      </c>
      <c r="D389" s="19">
        <v>71.314913829911461</v>
      </c>
      <c r="E389" s="19">
        <v>101.89085035453131</v>
      </c>
      <c r="F389" s="19">
        <v>69.917386953642364</v>
      </c>
      <c r="G389" s="21">
        <v>99.894140351403664</v>
      </c>
      <c r="H389" s="23">
        <v>29</v>
      </c>
      <c r="I389" s="23" t="s">
        <v>3</v>
      </c>
      <c r="M389" s="61"/>
      <c r="N389" s="61"/>
    </row>
    <row r="390" spans="1:14">
      <c r="A390" s="3">
        <v>41760</v>
      </c>
      <c r="B390" s="19">
        <v>73.168286093192052</v>
      </c>
      <c r="C390" s="19">
        <v>104.2900767581768</v>
      </c>
      <c r="D390" s="19">
        <v>71.849695119513555</v>
      </c>
      <c r="E390" s="19">
        <v>102.41062923794351</v>
      </c>
      <c r="F390" s="19">
        <v>70.167635052601341</v>
      </c>
      <c r="G390" s="21">
        <v>100.01311273377517</v>
      </c>
      <c r="H390" s="23">
        <v>24</v>
      </c>
      <c r="I390" s="23" t="s">
        <v>3</v>
      </c>
      <c r="M390" s="61"/>
      <c r="N390" s="61"/>
    </row>
    <row r="391" spans="1:14">
      <c r="A391" s="3">
        <v>41791</v>
      </c>
      <c r="B391" s="19">
        <v>73.085969418995475</v>
      </c>
      <c r="C391" s="19">
        <v>103.93393108327467</v>
      </c>
      <c r="D391" s="19">
        <v>72.30202742470135</v>
      </c>
      <c r="E391" s="19">
        <v>102.81910461444667</v>
      </c>
      <c r="F391" s="19">
        <v>70.355468901980032</v>
      </c>
      <c r="G391" s="21">
        <v>100.05094704660718</v>
      </c>
      <c r="H391" s="23">
        <v>26</v>
      </c>
      <c r="I391" s="23" t="s">
        <v>3</v>
      </c>
      <c r="M391" s="61"/>
      <c r="N391" s="61"/>
    </row>
    <row r="392" spans="1:14">
      <c r="A392" s="3">
        <v>41821</v>
      </c>
      <c r="B392" s="19">
        <v>72.95667259714071</v>
      </c>
      <c r="C392" s="19">
        <v>103.52162316861383</v>
      </c>
      <c r="D392" s="19">
        <v>72.66024683295629</v>
      </c>
      <c r="E392" s="19">
        <v>103.10101083577328</v>
      </c>
      <c r="F392" s="19">
        <v>70.536200178048077</v>
      </c>
      <c r="G392" s="21">
        <v>100.08710203792906</v>
      </c>
      <c r="H392" s="23">
        <v>27</v>
      </c>
      <c r="I392" s="23" t="s">
        <v>3</v>
      </c>
      <c r="M392" s="61"/>
      <c r="N392" s="61"/>
    </row>
    <row r="393" spans="1:14">
      <c r="A393" s="3">
        <v>41852</v>
      </c>
      <c r="B393" s="19">
        <v>72.767079840377022</v>
      </c>
      <c r="C393" s="19">
        <v>103.03481974667804</v>
      </c>
      <c r="D393" s="19">
        <v>72.939987013830091</v>
      </c>
      <c r="E393" s="19">
        <v>103.27964830773512</v>
      </c>
      <c r="F393" s="19">
        <v>70.711176134185678</v>
      </c>
      <c r="G393" s="21">
        <v>100.12375517945031</v>
      </c>
      <c r="H393" s="23">
        <v>29</v>
      </c>
      <c r="I393" s="23" t="s">
        <v>3</v>
      </c>
      <c r="M393" s="61"/>
      <c r="N393" s="61"/>
    </row>
    <row r="394" spans="1:14">
      <c r="A394" s="3">
        <v>41883</v>
      </c>
      <c r="B394" s="19">
        <v>72.548318600989063</v>
      </c>
      <c r="C394" s="19">
        <v>102.51791700740938</v>
      </c>
      <c r="D394" s="19">
        <v>73.110367162345483</v>
      </c>
      <c r="E394" s="19">
        <v>103.31214696171305</v>
      </c>
      <c r="F394" s="19">
        <v>70.899366419344616</v>
      </c>
      <c r="G394" s="21">
        <v>100.18778522535169</v>
      </c>
      <c r="H394" s="23">
        <v>27</v>
      </c>
      <c r="I394" s="23" t="s">
        <v>3</v>
      </c>
      <c r="M394" s="61"/>
      <c r="N394" s="61"/>
    </row>
    <row r="395" spans="1:14">
      <c r="A395" s="3">
        <v>41913</v>
      </c>
      <c r="B395" s="19">
        <v>72.369946805526695</v>
      </c>
      <c r="C395" s="19">
        <v>102.06892533918931</v>
      </c>
      <c r="D395" s="19">
        <v>73.204888968494458</v>
      </c>
      <c r="E395" s="19">
        <v>103.24650875684063</v>
      </c>
      <c r="F395" s="19">
        <v>71.171689790055567</v>
      </c>
      <c r="G395" s="21">
        <v>100.37893092509997</v>
      </c>
      <c r="H395" s="23">
        <v>24</v>
      </c>
      <c r="I395" s="23" t="s">
        <v>3</v>
      </c>
      <c r="M395" s="61"/>
      <c r="N395" s="61"/>
    </row>
    <row r="396" spans="1:14">
      <c r="A396" s="3">
        <v>41944</v>
      </c>
      <c r="B396" s="19">
        <v>72.302783294181708</v>
      </c>
      <c r="C396" s="19">
        <v>101.7866812654528</v>
      </c>
      <c r="D396" s="19">
        <v>73.249598903673657</v>
      </c>
      <c r="E396" s="19">
        <v>103.11959286677241</v>
      </c>
      <c r="F396" s="19">
        <v>71.542241110928302</v>
      </c>
      <c r="G396" s="21">
        <v>100.716002361146</v>
      </c>
      <c r="H396" s="23">
        <v>25</v>
      </c>
      <c r="I396" s="23" t="s">
        <v>3</v>
      </c>
      <c r="M396" s="61"/>
      <c r="N396" s="61"/>
    </row>
    <row r="397" spans="1:14">
      <c r="A397" s="3">
        <v>41974</v>
      </c>
      <c r="B397" s="19">
        <v>72.335348498965089</v>
      </c>
      <c r="C397" s="19">
        <v>101.65349005785032</v>
      </c>
      <c r="D397" s="19">
        <v>73.240512793468881</v>
      </c>
      <c r="E397" s="19">
        <v>102.92552525946932</v>
      </c>
      <c r="F397" s="19">
        <v>71.972540625041745</v>
      </c>
      <c r="G397" s="21">
        <v>101.14363301879416</v>
      </c>
      <c r="H397" s="23">
        <v>22</v>
      </c>
      <c r="I397" s="23" t="s">
        <v>4</v>
      </c>
      <c r="M397" s="61"/>
      <c r="N397" s="61"/>
    </row>
    <row r="398" spans="1:14">
      <c r="A398" s="3">
        <v>42005</v>
      </c>
      <c r="B398" s="19">
        <v>72.38025194072064</v>
      </c>
      <c r="C398" s="19">
        <v>101.54513681274101</v>
      </c>
      <c r="D398" s="19">
        <v>73.194341437860714</v>
      </c>
      <c r="E398" s="19">
        <v>102.68725537613876</v>
      </c>
      <c r="F398" s="19">
        <v>72.429805937854951</v>
      </c>
      <c r="G398" s="21">
        <v>101.61465808800185</v>
      </c>
      <c r="H398" s="23">
        <v>23</v>
      </c>
      <c r="I398" s="23" t="s">
        <v>3</v>
      </c>
      <c r="M398" s="61"/>
      <c r="N398" s="61"/>
    </row>
    <row r="399" spans="1:14">
      <c r="A399" s="3">
        <v>42036</v>
      </c>
      <c r="B399" s="19">
        <v>72.378330439343074</v>
      </c>
      <c r="C399" s="19">
        <v>101.37759383751906</v>
      </c>
      <c r="D399" s="19">
        <v>73.055369458915223</v>
      </c>
      <c r="E399" s="19">
        <v>102.32589682159879</v>
      </c>
      <c r="F399" s="19">
        <v>72.82096537872853</v>
      </c>
      <c r="G399" s="21">
        <v>101.99757587953259</v>
      </c>
      <c r="H399" s="23">
        <v>24</v>
      </c>
      <c r="I399" s="23" t="s">
        <v>3</v>
      </c>
      <c r="M399" s="61"/>
      <c r="N399" s="61"/>
    </row>
    <row r="400" spans="1:14">
      <c r="A400" s="3">
        <v>42064</v>
      </c>
      <c r="B400" s="19">
        <v>72.291591341023533</v>
      </c>
      <c r="C400" s="19">
        <v>101.09677067998915</v>
      </c>
      <c r="D400" s="19">
        <v>72.801807139262081</v>
      </c>
      <c r="E400" s="19">
        <v>101.81028616076622</v>
      </c>
      <c r="F400" s="19">
        <v>73.106889343077896</v>
      </c>
      <c r="G400" s="21">
        <v>102.23693087871436</v>
      </c>
      <c r="H400" s="23">
        <v>22</v>
      </c>
      <c r="I400" s="23" t="s">
        <v>4</v>
      </c>
      <c r="M400" s="61"/>
      <c r="N400" s="61"/>
    </row>
    <row r="401" spans="1:14">
      <c r="A401" s="3">
        <v>42095</v>
      </c>
      <c r="B401" s="19">
        <v>72.175345684492001</v>
      </c>
      <c r="C401" s="19">
        <v>100.77899263638052</v>
      </c>
      <c r="D401" s="19">
        <v>72.460793014911431</v>
      </c>
      <c r="E401" s="19">
        <v>101.17756494854052</v>
      </c>
      <c r="F401" s="19">
        <v>73.309337240019374</v>
      </c>
      <c r="G401" s="21">
        <v>102.36239380391753</v>
      </c>
      <c r="H401" s="23">
        <v>16</v>
      </c>
      <c r="I401" s="23" t="s">
        <v>5</v>
      </c>
      <c r="M401" s="61"/>
      <c r="N401" s="61"/>
    </row>
    <row r="402" spans="1:14">
      <c r="A402" s="3">
        <v>42125</v>
      </c>
      <c r="B402" s="19">
        <v>72.053337584742124</v>
      </c>
      <c r="C402" s="19">
        <v>100.45595206033057</v>
      </c>
      <c r="D402" s="19">
        <v>72.060005255092577</v>
      </c>
      <c r="E402" s="19">
        <v>100.46524805126634</v>
      </c>
      <c r="F402" s="19">
        <v>73.46894242204317</v>
      </c>
      <c r="G402" s="21">
        <v>102.42957238714803</v>
      </c>
      <c r="H402" s="23">
        <v>18</v>
      </c>
      <c r="I402" s="23" t="s">
        <v>4</v>
      </c>
      <c r="M402" s="61"/>
      <c r="N402" s="61"/>
    </row>
    <row r="403" spans="1:14">
      <c r="A403" s="3">
        <v>42156</v>
      </c>
      <c r="B403" s="19">
        <v>71.930637959196986</v>
      </c>
      <c r="C403" s="19">
        <v>100.13306393919973</v>
      </c>
      <c r="D403" s="19">
        <v>71.616262963638533</v>
      </c>
      <c r="E403" s="19">
        <v>99.695429400924155</v>
      </c>
      <c r="F403" s="19">
        <v>73.609198688622016</v>
      </c>
      <c r="G403" s="21">
        <v>102.46975152621501</v>
      </c>
      <c r="H403" s="23">
        <v>16</v>
      </c>
      <c r="I403" s="23" t="s">
        <v>5</v>
      </c>
      <c r="M403" s="61"/>
      <c r="N403" s="61"/>
    </row>
    <row r="404" spans="1:14">
      <c r="A404" s="3">
        <v>42186</v>
      </c>
      <c r="B404" s="19">
        <v>71.782529796898402</v>
      </c>
      <c r="C404" s="19">
        <v>99.774277395239764</v>
      </c>
      <c r="D404" s="19">
        <v>71.15915708990444</v>
      </c>
      <c r="E404" s="19">
        <v>98.907819197622388</v>
      </c>
      <c r="F404" s="19">
        <v>73.706452778008213</v>
      </c>
      <c r="G404" s="21">
        <v>102.44843816593777</v>
      </c>
      <c r="H404" s="23">
        <v>14</v>
      </c>
      <c r="I404" s="23" t="s">
        <v>5</v>
      </c>
      <c r="M404" s="61"/>
      <c r="N404" s="61"/>
    </row>
    <row r="405" spans="1:14">
      <c r="A405" s="3">
        <v>42217</v>
      </c>
      <c r="B405" s="19">
        <v>71.646483247235878</v>
      </c>
      <c r="C405" s="19">
        <v>99.430100061697843</v>
      </c>
      <c r="D405" s="19">
        <v>70.716906999955214</v>
      </c>
      <c r="E405" s="19">
        <v>98.140045685083905</v>
      </c>
      <c r="F405" s="19">
        <v>73.716699584833165</v>
      </c>
      <c r="G405" s="21">
        <v>102.30312059623469</v>
      </c>
      <c r="H405" s="23">
        <v>14</v>
      </c>
      <c r="I405" s="23" t="s">
        <v>5</v>
      </c>
      <c r="M405" s="61"/>
      <c r="N405" s="61"/>
    </row>
    <row r="406" spans="1:14">
      <c r="A406" s="3">
        <v>42248</v>
      </c>
      <c r="B406" s="19">
        <v>71.540061709173116</v>
      </c>
      <c r="C406" s="19">
        <v>99.123232647707809</v>
      </c>
      <c r="D406" s="19">
        <v>70.365338741024601</v>
      </c>
      <c r="E406" s="19">
        <v>97.495580458340754</v>
      </c>
      <c r="F406" s="19">
        <v>73.648001585327634</v>
      </c>
      <c r="G406" s="21">
        <v>102.04391526608264</v>
      </c>
      <c r="H406" s="23">
        <v>14</v>
      </c>
      <c r="I406" s="23" t="s">
        <v>5</v>
      </c>
      <c r="M406" s="61"/>
      <c r="N406" s="61"/>
    </row>
    <row r="407" spans="1:14">
      <c r="A407" s="3">
        <v>42278</v>
      </c>
      <c r="B407" s="19">
        <v>71.491432942305579</v>
      </c>
      <c r="C407" s="19">
        <v>98.891029345335227</v>
      </c>
      <c r="D407" s="19">
        <v>70.147467225577543</v>
      </c>
      <c r="E407" s="19">
        <v>97.031979279303783</v>
      </c>
      <c r="F407" s="19">
        <v>73.538049815618209</v>
      </c>
      <c r="G407" s="21">
        <v>101.72202658441353</v>
      </c>
      <c r="H407" s="23">
        <v>15</v>
      </c>
      <c r="I407" s="23" t="s">
        <v>5</v>
      </c>
      <c r="M407" s="61"/>
      <c r="N407" s="61"/>
    </row>
    <row r="408" spans="1:14">
      <c r="A408" s="3">
        <v>42309</v>
      </c>
      <c r="B408" s="19">
        <v>71.488889967727289</v>
      </c>
      <c r="C408" s="19">
        <v>98.71568832615813</v>
      </c>
      <c r="D408" s="19">
        <v>69.97187238920047</v>
      </c>
      <c r="E408" s="19">
        <v>96.620909199852477</v>
      </c>
      <c r="F408" s="19">
        <v>73.434374132304143</v>
      </c>
      <c r="G408" s="21">
        <v>101.40211706383393</v>
      </c>
      <c r="H408" s="23">
        <v>15</v>
      </c>
      <c r="I408" s="23" t="s">
        <v>5</v>
      </c>
      <c r="M408" s="61"/>
      <c r="N408" s="61"/>
    </row>
    <row r="409" spans="1:14">
      <c r="A409" s="3">
        <v>42339</v>
      </c>
      <c r="B409" s="19">
        <v>71.559105179475395</v>
      </c>
      <c r="C409" s="19">
        <v>98.632609979183499</v>
      </c>
      <c r="D409" s="19">
        <v>69.893418848961801</v>
      </c>
      <c r="E409" s="19">
        <v>96.336731770908656</v>
      </c>
      <c r="F409" s="19">
        <v>73.300659280196683</v>
      </c>
      <c r="G409" s="21">
        <v>101.03305959273398</v>
      </c>
      <c r="H409" s="23">
        <v>14</v>
      </c>
      <c r="I409" s="23" t="s">
        <v>5</v>
      </c>
      <c r="M409" s="61"/>
      <c r="N409" s="61"/>
    </row>
    <row r="410" spans="1:14">
      <c r="A410" s="3">
        <v>42370</v>
      </c>
      <c r="B410" s="19">
        <v>71.704255957572244</v>
      </c>
      <c r="C410" s="19">
        <v>98.643426251058301</v>
      </c>
      <c r="D410" s="19">
        <v>69.96583029409652</v>
      </c>
      <c r="E410" s="19">
        <v>96.251876942890533</v>
      </c>
      <c r="F410" s="19">
        <v>73.063969223386735</v>
      </c>
      <c r="G410" s="21">
        <v>100.51398154052842</v>
      </c>
      <c r="H410" s="23">
        <v>14</v>
      </c>
      <c r="I410" s="23" t="s">
        <v>5</v>
      </c>
      <c r="M410" s="61"/>
      <c r="N410" s="61"/>
    </row>
    <row r="411" spans="1:14">
      <c r="A411" s="3">
        <v>42401</v>
      </c>
      <c r="B411" s="19">
        <v>71.9345686282835</v>
      </c>
      <c r="C411" s="19">
        <v>98.760992240929156</v>
      </c>
      <c r="D411" s="19">
        <v>70.198716197901149</v>
      </c>
      <c r="E411" s="19">
        <v>96.377791622958341</v>
      </c>
      <c r="F411" s="19">
        <v>72.640070852053682</v>
      </c>
      <c r="G411" s="21">
        <v>99.72959608434374</v>
      </c>
      <c r="H411" s="23">
        <v>16</v>
      </c>
      <c r="I411" s="23" t="s">
        <v>5</v>
      </c>
      <c r="M411" s="61"/>
      <c r="N411" s="61"/>
    </row>
    <row r="412" spans="1:14">
      <c r="A412" s="3">
        <v>42430</v>
      </c>
      <c r="B412" s="19">
        <v>72.235730779941562</v>
      </c>
      <c r="C412" s="19">
        <v>98.964612719897403</v>
      </c>
      <c r="D412" s="19">
        <v>70.612097332637418</v>
      </c>
      <c r="E412" s="19">
        <v>96.740197550609111</v>
      </c>
      <c r="F412" s="19">
        <v>72.135894604348508</v>
      </c>
      <c r="G412" s="21">
        <v>98.827834862923808</v>
      </c>
      <c r="H412" s="23">
        <v>16</v>
      </c>
      <c r="I412" s="23" t="s">
        <v>5</v>
      </c>
      <c r="M412" s="61"/>
      <c r="N412" s="61"/>
    </row>
    <row r="413" spans="1:14">
      <c r="A413" s="3">
        <v>42461</v>
      </c>
      <c r="B413" s="19">
        <v>72.577207111562984</v>
      </c>
      <c r="C413" s="19">
        <v>99.211750627245863</v>
      </c>
      <c r="D413" s="19">
        <v>71.239869835471367</v>
      </c>
      <c r="E413" s="19">
        <v>97.383634368429639</v>
      </c>
      <c r="F413" s="19">
        <v>71.63335465484451</v>
      </c>
      <c r="G413" s="21">
        <v>97.921521114543268</v>
      </c>
      <c r="H413" s="23">
        <v>17</v>
      </c>
      <c r="I413" s="23" t="s">
        <v>4</v>
      </c>
      <c r="M413" s="61"/>
      <c r="N413" s="61"/>
    </row>
    <row r="414" spans="1:14">
      <c r="A414" s="3">
        <v>42491</v>
      </c>
      <c r="B414" s="19">
        <v>72.986543855725088</v>
      </c>
      <c r="C414" s="19">
        <v>99.539613358690957</v>
      </c>
      <c r="D414" s="19">
        <v>71.959799134060518</v>
      </c>
      <c r="E414" s="19">
        <v>98.139330961231565</v>
      </c>
      <c r="F414" s="19">
        <v>71.212386590524233</v>
      </c>
      <c r="G414" s="21">
        <v>97.120003950075926</v>
      </c>
      <c r="H414" s="23">
        <v>20</v>
      </c>
      <c r="I414" s="23" t="s">
        <v>4</v>
      </c>
      <c r="M414" s="61"/>
      <c r="N414" s="61"/>
    </row>
    <row r="415" spans="1:14">
      <c r="A415" s="3">
        <v>42522</v>
      </c>
      <c r="B415" s="19">
        <v>73.457353606511106</v>
      </c>
      <c r="C415" s="19">
        <v>99.939012206866096</v>
      </c>
      <c r="D415" s="19">
        <v>72.693760654622096</v>
      </c>
      <c r="E415" s="19">
        <v>98.900141057917594</v>
      </c>
      <c r="F415" s="19">
        <v>70.90398181287739</v>
      </c>
      <c r="G415" s="21">
        <v>96.46514005759758</v>
      </c>
      <c r="H415" s="23">
        <v>20</v>
      </c>
      <c r="I415" s="23" t="s">
        <v>4</v>
      </c>
      <c r="M415" s="61"/>
      <c r="N415" s="61"/>
    </row>
    <row r="416" spans="1:14">
      <c r="A416" s="3">
        <v>42552</v>
      </c>
      <c r="B416" s="19">
        <v>73.986090174365472</v>
      </c>
      <c r="C416" s="19">
        <v>100.40478011262432</v>
      </c>
      <c r="D416" s="19">
        <v>73.416338535758328</v>
      </c>
      <c r="E416" s="19">
        <v>99.631583585299538</v>
      </c>
      <c r="F416" s="19">
        <v>70.744742301757924</v>
      </c>
      <c r="G416" s="21">
        <v>96.006023269943597</v>
      </c>
      <c r="H416" s="23">
        <v>23</v>
      </c>
      <c r="I416" s="23" t="s">
        <v>3</v>
      </c>
      <c r="M416" s="61"/>
      <c r="N416" s="61"/>
    </row>
    <row r="417" spans="1:14">
      <c r="A417" s="3">
        <v>42583</v>
      </c>
      <c r="B417" s="19">
        <v>74.537778482888072</v>
      </c>
      <c r="C417" s="19">
        <v>100.88931150739519</v>
      </c>
      <c r="D417" s="19">
        <v>74.083593376583721</v>
      </c>
      <c r="E417" s="19">
        <v>100.27455716933186</v>
      </c>
      <c r="F417" s="19">
        <v>70.773794969389257</v>
      </c>
      <c r="G417" s="21">
        <v>95.794637196847262</v>
      </c>
      <c r="H417" s="23">
        <v>25</v>
      </c>
      <c r="I417" s="23" t="s">
        <v>3</v>
      </c>
      <c r="M417" s="61"/>
      <c r="N417" s="61"/>
    </row>
    <row r="418" spans="1:14">
      <c r="A418" s="3">
        <v>42614</v>
      </c>
      <c r="B418" s="19">
        <v>75.078330253400324</v>
      </c>
      <c r="C418" s="19">
        <v>101.34673559633829</v>
      </c>
      <c r="D418" s="19">
        <v>74.725115708879059</v>
      </c>
      <c r="E418" s="19">
        <v>100.86993835096061</v>
      </c>
      <c r="F418" s="19">
        <v>70.942586736105937</v>
      </c>
      <c r="G418" s="21">
        <v>95.763978183822161</v>
      </c>
      <c r="H418" s="23">
        <v>23</v>
      </c>
      <c r="I418" s="23" t="s">
        <v>3</v>
      </c>
      <c r="M418" s="61"/>
      <c r="N418" s="61"/>
    </row>
    <row r="419" spans="1:14">
      <c r="A419" s="3">
        <v>42644</v>
      </c>
      <c r="B419" s="19">
        <v>75.555112448460179</v>
      </c>
      <c r="C419" s="19">
        <v>101.70675589522838</v>
      </c>
      <c r="D419" s="19">
        <v>75.345191778014112</v>
      </c>
      <c r="E419" s="19">
        <v>101.42417607111673</v>
      </c>
      <c r="F419" s="19">
        <v>71.242656005819427</v>
      </c>
      <c r="G419" s="21">
        <v>95.901643037780616</v>
      </c>
      <c r="H419" s="23">
        <v>24</v>
      </c>
      <c r="I419" s="23" t="s">
        <v>3</v>
      </c>
      <c r="M419" s="61"/>
      <c r="N419" s="61"/>
    </row>
    <row r="420" spans="1:14">
      <c r="A420" s="3">
        <v>42675</v>
      </c>
      <c r="B420" s="19">
        <v>75.936051582626803</v>
      </c>
      <c r="C420" s="19">
        <v>101.92750608025644</v>
      </c>
      <c r="D420" s="19">
        <v>75.79223742876087</v>
      </c>
      <c r="E420" s="19">
        <v>101.73446709894139</v>
      </c>
      <c r="F420" s="22">
        <v>71.708897057970958</v>
      </c>
      <c r="G420" s="21">
        <v>96.253477611114661</v>
      </c>
      <c r="H420" s="23">
        <v>26</v>
      </c>
      <c r="I420" s="23" t="s">
        <v>3</v>
      </c>
      <c r="M420" s="61"/>
      <c r="N420" s="61"/>
    </row>
    <row r="421" spans="1:14">
      <c r="A421" s="3">
        <v>42705</v>
      </c>
      <c r="B421" s="19">
        <v>76.266772916401322</v>
      </c>
      <c r="C421" s="19">
        <v>102.07163987595963</v>
      </c>
      <c r="D421" s="19">
        <v>76.023591079351391</v>
      </c>
      <c r="E421" s="19">
        <v>101.74617745049497</v>
      </c>
      <c r="F421" s="22">
        <v>72.347422626440334</v>
      </c>
      <c r="G421" s="22">
        <v>96.826177192188425</v>
      </c>
      <c r="H421" s="23">
        <v>28</v>
      </c>
      <c r="I421" s="23" t="s">
        <v>3</v>
      </c>
      <c r="M421" s="61"/>
      <c r="N421" s="61"/>
    </row>
    <row r="422" spans="1:14">
      <c r="A422" s="3">
        <v>42736</v>
      </c>
      <c r="B422" s="19">
        <v>76.578179451659423</v>
      </c>
      <c r="C422" s="19">
        <v>102.18145715556989</v>
      </c>
      <c r="D422" s="19">
        <v>76.00044760294108</v>
      </c>
      <c r="E422" s="19">
        <v>101.41056546592758</v>
      </c>
      <c r="F422" s="19">
        <v>73.078277067470992</v>
      </c>
      <c r="G422" s="19">
        <v>97.511391503978103</v>
      </c>
      <c r="H422" s="23">
        <v>29</v>
      </c>
      <c r="I422" s="23" t="s">
        <v>3</v>
      </c>
      <c r="M422" s="61"/>
      <c r="N422" s="61"/>
    </row>
    <row r="423" spans="1:14">
      <c r="A423" s="3">
        <v>42767</v>
      </c>
      <c r="B423" s="19">
        <v>76.838380611944118</v>
      </c>
      <c r="C423" s="19">
        <v>102.2152125120149</v>
      </c>
      <c r="D423" s="19">
        <v>75.800880218175791</v>
      </c>
      <c r="E423" s="19">
        <v>100.83506469544517</v>
      </c>
      <c r="F423" s="19">
        <v>73.834755769930993</v>
      </c>
      <c r="G423" s="19">
        <v>98.219603168251425</v>
      </c>
      <c r="H423" s="23">
        <v>28</v>
      </c>
      <c r="I423" s="23" t="s">
        <v>3</v>
      </c>
      <c r="M423" s="61"/>
      <c r="N423" s="61"/>
    </row>
    <row r="424" spans="1:14">
      <c r="A424" s="3">
        <v>42795</v>
      </c>
      <c r="B424" s="19">
        <v>77.056858315485556</v>
      </c>
      <c r="C424" s="19">
        <v>102.1865346750099</v>
      </c>
      <c r="D424" s="19">
        <v>75.695385411380428</v>
      </c>
      <c r="E424" s="19">
        <v>100.38106010511731</v>
      </c>
      <c r="F424" s="19">
        <v>74.526062696068095</v>
      </c>
      <c r="G424" s="19">
        <v>98.830399478579324</v>
      </c>
      <c r="H424" s="23">
        <v>24</v>
      </c>
      <c r="I424" s="23" t="s">
        <v>3</v>
      </c>
      <c r="M424" s="61"/>
      <c r="N424" s="61"/>
    </row>
    <row r="425" spans="1:14">
      <c r="A425" s="3">
        <v>42826</v>
      </c>
      <c r="B425" s="19">
        <v>77.222954327531895</v>
      </c>
      <c r="C425" s="19">
        <v>102.08227305035949</v>
      </c>
      <c r="D425" s="19">
        <v>75.794852356278994</v>
      </c>
      <c r="E425" s="19">
        <v>100.19444194311033</v>
      </c>
      <c r="F425" s="19">
        <v>75.08030588256851</v>
      </c>
      <c r="G425" s="19">
        <v>99.249871395768821</v>
      </c>
      <c r="H425" s="23">
        <v>21</v>
      </c>
      <c r="I425" s="23" t="s">
        <v>4</v>
      </c>
      <c r="M425" s="61"/>
      <c r="N425" s="61"/>
    </row>
    <row r="426" spans="1:14">
      <c r="A426" s="3">
        <v>42856</v>
      </c>
      <c r="B426" s="19">
        <v>77.404781147091526</v>
      </c>
      <c r="C426" s="19">
        <v>101.99326305040158</v>
      </c>
      <c r="D426" s="19">
        <v>76.142080558951477</v>
      </c>
      <c r="E426" s="19">
        <v>100.32945170268481</v>
      </c>
      <c r="F426" s="19">
        <v>75.395945724424593</v>
      </c>
      <c r="G426" s="19">
        <v>99.346298913913841</v>
      </c>
      <c r="H426" s="23">
        <v>20</v>
      </c>
      <c r="I426" s="23" t="s">
        <v>4</v>
      </c>
      <c r="M426" s="61"/>
      <c r="N426" s="61"/>
    </row>
    <row r="427" spans="1:14">
      <c r="A427" s="3">
        <v>42887</v>
      </c>
      <c r="B427" s="19">
        <v>77.610476435987906</v>
      </c>
      <c r="C427" s="19">
        <v>101.93041786367621</v>
      </c>
      <c r="D427" s="19">
        <v>76.712684787781953</v>
      </c>
      <c r="E427" s="19">
        <v>100.75129512073532</v>
      </c>
      <c r="F427" s="19">
        <v>75.46930921021594</v>
      </c>
      <c r="G427" s="19">
        <v>99.118296613280904</v>
      </c>
      <c r="H427" s="23">
        <v>22</v>
      </c>
      <c r="I427" s="23" t="s">
        <v>4</v>
      </c>
      <c r="M427" s="61"/>
      <c r="N427" s="61"/>
    </row>
    <row r="428" spans="1:14">
      <c r="A428" s="3">
        <v>42917</v>
      </c>
      <c r="B428" s="19">
        <v>77.827995501542532</v>
      </c>
      <c r="C428" s="19">
        <v>101.87808085576204</v>
      </c>
      <c r="D428" s="19">
        <v>77.375158098911186</v>
      </c>
      <c r="E428" s="19">
        <v>101.28530951143421</v>
      </c>
      <c r="F428" s="19">
        <v>75.537452654731382</v>
      </c>
      <c r="G428" s="19">
        <v>98.879723929732918</v>
      </c>
      <c r="H428" s="23">
        <v>22</v>
      </c>
      <c r="I428" s="23" t="s">
        <v>4</v>
      </c>
      <c r="M428" s="61"/>
      <c r="N428" s="61"/>
    </row>
    <row r="429" spans="1:14">
      <c r="A429" s="3">
        <v>42948</v>
      </c>
      <c r="B429" s="19">
        <v>78.056759583182725</v>
      </c>
      <c r="C429" s="19">
        <v>101.83573496791971</v>
      </c>
      <c r="D429" s="19">
        <v>78.044334491867886</v>
      </c>
      <c r="E429" s="19">
        <v>101.81952473433012</v>
      </c>
      <c r="F429" s="19">
        <v>75.655614593502278</v>
      </c>
      <c r="G429" s="19">
        <v>98.703112423832849</v>
      </c>
      <c r="H429" s="23">
        <v>25</v>
      </c>
      <c r="I429" s="23" t="s">
        <v>3</v>
      </c>
      <c r="M429" s="61"/>
      <c r="N429" s="61"/>
    </row>
    <row r="430" spans="1:14">
      <c r="A430" s="3">
        <v>42979</v>
      </c>
      <c r="B430" s="19">
        <v>78.301226142498578</v>
      </c>
      <c r="C430" s="19">
        <v>101.80937191818428</v>
      </c>
      <c r="D430" s="19">
        <v>78.642210464908516</v>
      </c>
      <c r="E430" s="19">
        <v>102.25272895623789</v>
      </c>
      <c r="F430" s="19">
        <v>75.901681047594025</v>
      </c>
      <c r="G430" s="19">
        <v>98.689418489140877</v>
      </c>
      <c r="H430" s="23">
        <v>28</v>
      </c>
      <c r="I430" s="23" t="s">
        <v>3</v>
      </c>
      <c r="M430" s="61"/>
      <c r="N430" s="61"/>
    </row>
    <row r="431" spans="1:14">
      <c r="A431" s="3">
        <v>43009</v>
      </c>
      <c r="B431" s="19">
        <v>78.592003311309142</v>
      </c>
      <c r="C431" s="19">
        <v>101.83871929959554</v>
      </c>
      <c r="D431" s="19">
        <v>79.087884476766632</v>
      </c>
      <c r="E431" s="19">
        <v>102.48127707503419</v>
      </c>
      <c r="F431" s="19">
        <v>76.310338430391042</v>
      </c>
      <c r="G431" s="19">
        <v>98.882161131417035</v>
      </c>
      <c r="H431" s="23">
        <v>23</v>
      </c>
      <c r="I431" s="23" t="s">
        <v>3</v>
      </c>
      <c r="M431" s="61"/>
      <c r="N431" s="61"/>
    </row>
    <row r="432" spans="1:14">
      <c r="A432" s="3">
        <v>43040</v>
      </c>
      <c r="B432" s="19">
        <v>78.902829696354914</v>
      </c>
      <c r="C432" s="19">
        <v>101.88943451806703</v>
      </c>
      <c r="D432" s="19">
        <v>79.441573531383881</v>
      </c>
      <c r="E432" s="19">
        <v>102.58512952561543</v>
      </c>
      <c r="F432" s="19">
        <v>76.84397166088948</v>
      </c>
      <c r="G432" s="19">
        <v>99.230773456178099</v>
      </c>
      <c r="H432" s="23">
        <v>23</v>
      </c>
      <c r="I432" s="23" t="s">
        <v>3</v>
      </c>
      <c r="M432" s="61"/>
      <c r="N432" s="61"/>
    </row>
    <row r="433" spans="1:14">
      <c r="A433" s="3">
        <v>43070</v>
      </c>
      <c r="B433" s="19">
        <v>79.182688157589624</v>
      </c>
      <c r="C433" s="19">
        <v>101.89569029286078</v>
      </c>
      <c r="D433" s="19">
        <v>79.705694110784535</v>
      </c>
      <c r="E433" s="19">
        <v>102.56871685798582</v>
      </c>
      <c r="F433" s="19">
        <v>77.478804541935745</v>
      </c>
      <c r="G433" s="19">
        <v>99.703059539403512</v>
      </c>
      <c r="H433" s="23">
        <v>22</v>
      </c>
      <c r="I433" s="23" t="s">
        <v>4</v>
      </c>
      <c r="M433" s="61"/>
      <c r="N433" s="61"/>
    </row>
    <row r="434" spans="1:14">
      <c r="A434" s="3">
        <v>43101</v>
      </c>
      <c r="B434" s="19">
        <v>79.420646093956591</v>
      </c>
      <c r="C434" s="19">
        <v>101.84387896688813</v>
      </c>
      <c r="D434" s="19">
        <v>79.901178342493225</v>
      </c>
      <c r="E434" s="19">
        <v>102.46008231660345</v>
      </c>
      <c r="F434" s="19">
        <v>78.19416960669102</v>
      </c>
      <c r="G434" s="19">
        <v>100.27112516711372</v>
      </c>
      <c r="H434" s="23">
        <v>20</v>
      </c>
      <c r="I434" s="23" t="s">
        <v>4</v>
      </c>
      <c r="M434" s="61"/>
      <c r="N434" s="61"/>
    </row>
    <row r="435" spans="1:14">
      <c r="A435" s="3">
        <v>43132</v>
      </c>
      <c r="B435" s="19">
        <v>79.682966110813368</v>
      </c>
      <c r="C435" s="19">
        <v>101.81913333160362</v>
      </c>
      <c r="D435" s="19">
        <v>80.142614499677805</v>
      </c>
      <c r="E435" s="19">
        <v>102.40647342291449</v>
      </c>
      <c r="F435" s="19">
        <v>78.863480455918449</v>
      </c>
      <c r="G435" s="19">
        <v>100.77199210140589</v>
      </c>
      <c r="H435" s="23">
        <v>24</v>
      </c>
      <c r="I435" s="23" t="s">
        <v>3</v>
      </c>
      <c r="M435" s="61"/>
      <c r="N435" s="61"/>
    </row>
    <row r="436" spans="1:14">
      <c r="A436" s="3">
        <v>43160</v>
      </c>
      <c r="B436" s="19">
        <v>79.994032137733441</v>
      </c>
      <c r="C436" s="19">
        <v>101.85196160865773</v>
      </c>
      <c r="D436" s="19">
        <v>80.428041181592192</v>
      </c>
      <c r="E436" s="19">
        <v>102.40456123755004</v>
      </c>
      <c r="F436" s="19">
        <v>79.333743593434278</v>
      </c>
      <c r="G436" s="19">
        <v>101.01125284992432</v>
      </c>
      <c r="H436" s="23">
        <v>23</v>
      </c>
      <c r="I436" s="23" t="s">
        <v>3</v>
      </c>
      <c r="M436" s="61"/>
      <c r="N436" s="61"/>
    </row>
    <row r="437" spans="1:14">
      <c r="A437" s="3">
        <v>43191</v>
      </c>
      <c r="B437" s="19">
        <v>80.336186957102569</v>
      </c>
      <c r="C437" s="19">
        <v>101.91898354183867</v>
      </c>
      <c r="D437" s="19">
        <v>80.70395268102547</v>
      </c>
      <c r="E437" s="19">
        <v>102.38555172466474</v>
      </c>
      <c r="F437" s="19">
        <v>79.730617910964313</v>
      </c>
      <c r="G437" s="19">
        <v>101.15072475355726</v>
      </c>
      <c r="H437" s="23">
        <v>26</v>
      </c>
      <c r="I437" s="23" t="s">
        <v>3</v>
      </c>
      <c r="M437" s="61"/>
      <c r="N437" s="61"/>
    </row>
    <row r="438" spans="1:14">
      <c r="A438" s="3">
        <v>43221</v>
      </c>
      <c r="B438" s="19">
        <v>80.607059627213374</v>
      </c>
      <c r="C438" s="19">
        <v>101.8899526641503</v>
      </c>
      <c r="D438" s="19">
        <v>80.981095716209154</v>
      </c>
      <c r="E438" s="19">
        <v>102.36274648120198</v>
      </c>
      <c r="F438" s="19">
        <v>80.11196699817846</v>
      </c>
      <c r="G438" s="19">
        <v>101.2641394317854</v>
      </c>
      <c r="H438" s="23">
        <v>29</v>
      </c>
      <c r="I438" s="23" t="s">
        <v>3</v>
      </c>
      <c r="M438" s="61"/>
      <c r="N438" s="61"/>
    </row>
    <row r="439" spans="1:14">
      <c r="A439" s="3">
        <v>43252</v>
      </c>
      <c r="B439" s="19">
        <v>80.722600606595691</v>
      </c>
      <c r="C439" s="19">
        <v>101.65949872118884</v>
      </c>
      <c r="D439" s="19">
        <v>81.176399556600657</v>
      </c>
      <c r="E439" s="19">
        <v>102.23099881448411</v>
      </c>
      <c r="F439" s="19">
        <v>80.495405730801025</v>
      </c>
      <c r="G439" s="19">
        <v>101.37337665609496</v>
      </c>
      <c r="H439" s="23">
        <v>22</v>
      </c>
      <c r="I439" s="23" t="s">
        <v>4</v>
      </c>
      <c r="M439" s="61"/>
      <c r="N439" s="61"/>
    </row>
    <row r="440" spans="1:14">
      <c r="A440" s="3">
        <v>43282</v>
      </c>
      <c r="B440" s="19">
        <v>80.698297438386675</v>
      </c>
      <c r="C440" s="19">
        <v>101.24864641244557</v>
      </c>
      <c r="D440" s="19">
        <v>81.278578067902359</v>
      </c>
      <c r="E440" s="19">
        <v>101.97669929760939</v>
      </c>
      <c r="F440" s="19">
        <v>80.901456370043874</v>
      </c>
      <c r="G440" s="19">
        <v>101.50354109411583</v>
      </c>
      <c r="H440" s="23">
        <v>26</v>
      </c>
      <c r="I440" s="23" t="s">
        <v>3</v>
      </c>
      <c r="M440" s="61"/>
      <c r="N440" s="61"/>
    </row>
    <row r="441" spans="1:14">
      <c r="A441" s="3">
        <v>43313</v>
      </c>
      <c r="B441" s="19">
        <v>80.557474109522786</v>
      </c>
      <c r="C441" s="19">
        <v>100.68789244440752</v>
      </c>
      <c r="D441" s="19">
        <v>81.293282015103316</v>
      </c>
      <c r="E441" s="19">
        <v>101.60757057577634</v>
      </c>
      <c r="F441" s="19">
        <v>81.348595501251737</v>
      </c>
      <c r="G441" s="19">
        <v>101.67670628795699</v>
      </c>
      <c r="H441" s="23">
        <v>24</v>
      </c>
      <c r="I441" s="23" t="s">
        <v>3</v>
      </c>
      <c r="M441" s="61"/>
      <c r="N441" s="61"/>
    </row>
    <row r="442" spans="1:14">
      <c r="A442" s="3">
        <v>43344</v>
      </c>
      <c r="B442" s="19">
        <v>80.364445718115107</v>
      </c>
      <c r="C442" s="19">
        <v>100.05831884783365</v>
      </c>
      <c r="D442" s="19">
        <v>81.203109638347314</v>
      </c>
      <c r="E442" s="19">
        <v>101.10250326529493</v>
      </c>
      <c r="F442" s="19">
        <v>81.908410026441018</v>
      </c>
      <c r="G442" s="19">
        <v>101.98064247828614</v>
      </c>
      <c r="H442" s="23">
        <v>22</v>
      </c>
      <c r="I442" s="23" t="s">
        <v>4</v>
      </c>
      <c r="M442" s="61"/>
      <c r="N442" s="61"/>
    </row>
    <row r="443" spans="1:14">
      <c r="A443" s="3">
        <v>43374</v>
      </c>
      <c r="B443" s="19">
        <v>80.209075361608924</v>
      </c>
      <c r="C443" s="19">
        <v>99.471456915921308</v>
      </c>
      <c r="D443" s="19">
        <v>80.984539619518188</v>
      </c>
      <c r="E443" s="19">
        <v>100.43315057929669</v>
      </c>
      <c r="F443" s="19">
        <v>82.674521655768118</v>
      </c>
      <c r="G443" s="19">
        <v>102.52898542778038</v>
      </c>
      <c r="H443" s="23">
        <v>22</v>
      </c>
      <c r="I443" s="23" t="s">
        <v>4</v>
      </c>
      <c r="M443" s="61"/>
      <c r="N443" s="61"/>
    </row>
    <row r="444" spans="1:14">
      <c r="A444" s="3">
        <v>43405</v>
      </c>
      <c r="B444" s="19">
        <v>80.227900137700985</v>
      </c>
      <c r="C444" s="19">
        <v>99.09473421296083</v>
      </c>
      <c r="D444" s="19">
        <v>80.696796309078039</v>
      </c>
      <c r="E444" s="19">
        <v>99.673898585907551</v>
      </c>
      <c r="F444" s="19">
        <v>83.669681289436269</v>
      </c>
      <c r="G444" s="19">
        <v>103.34590354264535</v>
      </c>
      <c r="H444" s="23">
        <v>17</v>
      </c>
      <c r="I444" s="23" t="s">
        <v>4</v>
      </c>
      <c r="M444" s="61"/>
      <c r="N444" s="61"/>
    </row>
    <row r="445" spans="1:14">
      <c r="A445" s="3">
        <v>43435</v>
      </c>
      <c r="B445" s="19">
        <v>80.510484053115064</v>
      </c>
      <c r="C445" s="19">
        <v>99.035058827242494</v>
      </c>
      <c r="D445" s="19">
        <v>80.423517718625092</v>
      </c>
      <c r="E445" s="19">
        <v>98.928082497966898</v>
      </c>
      <c r="F445" s="19">
        <v>84.663364230857511</v>
      </c>
      <c r="G445" s="19">
        <v>104.14347094949328</v>
      </c>
      <c r="H445" s="23">
        <v>16</v>
      </c>
      <c r="I445" s="23" t="s">
        <v>35</v>
      </c>
      <c r="M445" s="61"/>
      <c r="N445" s="61"/>
    </row>
    <row r="446" spans="1:14">
      <c r="A446" s="3">
        <v>43466</v>
      </c>
      <c r="B446" s="19">
        <v>81.086633553344413</v>
      </c>
      <c r="C446" s="19">
        <v>99.324283236537624</v>
      </c>
      <c r="D446" s="19">
        <v>80.249652638540724</v>
      </c>
      <c r="E446" s="19">
        <v>98.299052248364376</v>
      </c>
      <c r="F446" s="19">
        <v>85.31432388386817</v>
      </c>
      <c r="G446" s="19">
        <v>104.50284711845121</v>
      </c>
      <c r="H446" s="23">
        <v>20</v>
      </c>
      <c r="I446" s="23" t="s">
        <v>4</v>
      </c>
      <c r="M446" s="61"/>
      <c r="N446" s="61"/>
    </row>
    <row r="447" spans="1:14">
      <c r="A447" s="3">
        <v>43497</v>
      </c>
      <c r="B447" s="19">
        <v>81.899403623790306</v>
      </c>
      <c r="C447" s="19">
        <v>99.887797006770029</v>
      </c>
      <c r="D447" s="19">
        <v>80.243155149255983</v>
      </c>
      <c r="E447" s="19">
        <v>97.867769948001552</v>
      </c>
      <c r="F447" s="19">
        <v>85.588025031972109</v>
      </c>
      <c r="G447" s="19">
        <v>104.38658759806394</v>
      </c>
      <c r="H447" s="23">
        <v>17</v>
      </c>
      <c r="I447" s="23" t="s">
        <v>4</v>
      </c>
      <c r="M447" s="61"/>
      <c r="N447" s="61"/>
    </row>
    <row r="448" spans="1:14">
      <c r="A448" s="3">
        <v>43525</v>
      </c>
      <c r="B448" s="19">
        <v>82.706603295061925</v>
      </c>
      <c r="C448" s="19">
        <v>100.42725326992661</v>
      </c>
      <c r="D448" s="19">
        <v>80.512663823286687</v>
      </c>
      <c r="E448" s="19">
        <v>97.763242100167759</v>
      </c>
      <c r="F448" s="19">
        <v>85.626419805809121</v>
      </c>
      <c r="G448" s="19">
        <v>103.97266730634166</v>
      </c>
      <c r="H448" s="23">
        <v>20</v>
      </c>
      <c r="I448" s="23" t="s">
        <v>4</v>
      </c>
      <c r="M448" s="61"/>
      <c r="N448" s="61"/>
    </row>
    <row r="449" spans="1:14">
      <c r="A449" s="3">
        <v>43556</v>
      </c>
      <c r="B449" s="19">
        <v>83.355698763063444</v>
      </c>
      <c r="C449" s="19">
        <v>100.75802308387502</v>
      </c>
      <c r="D449" s="19">
        <v>80.979706887625781</v>
      </c>
      <c r="E449" s="19">
        <v>97.885990963876395</v>
      </c>
      <c r="F449" s="19">
        <v>85.567624099043456</v>
      </c>
      <c r="G449" s="19">
        <v>103.43173618771429</v>
      </c>
      <c r="H449" s="23">
        <v>21</v>
      </c>
      <c r="I449" s="23" t="s">
        <v>4</v>
      </c>
      <c r="M449" s="61"/>
      <c r="N449" s="61"/>
    </row>
    <row r="450" spans="1:14">
      <c r="A450" s="3">
        <v>43586</v>
      </c>
      <c r="B450" s="19">
        <v>83.816352040398712</v>
      </c>
      <c r="C450" s="19">
        <v>100.84609656878574</v>
      </c>
      <c r="D450" s="19">
        <v>81.560086350845509</v>
      </c>
      <c r="E450" s="19">
        <v>98.131404482164626</v>
      </c>
      <c r="F450" s="19">
        <v>85.513801540831679</v>
      </c>
      <c r="G450" s="19">
        <v>102.88843260553895</v>
      </c>
      <c r="H450" s="23">
        <v>18</v>
      </c>
      <c r="I450" s="23" t="s">
        <v>4</v>
      </c>
      <c r="M450" s="61"/>
      <c r="N450" s="61"/>
    </row>
    <row r="451" spans="1:14">
      <c r="A451" s="3">
        <v>43617</v>
      </c>
      <c r="B451" s="19">
        <v>84.146963354254112</v>
      </c>
      <c r="C451" s="19">
        <v>100.76467982037515</v>
      </c>
      <c r="D451" s="19">
        <v>82.177649185800249</v>
      </c>
      <c r="E451" s="19">
        <v>98.406456733766902</v>
      </c>
      <c r="F451" s="19">
        <v>85.451194469707403</v>
      </c>
      <c r="G451" s="19">
        <v>102.32647629551531</v>
      </c>
      <c r="H451" s="23">
        <v>21</v>
      </c>
      <c r="I451" s="23" t="s">
        <v>4</v>
      </c>
      <c r="M451" s="61"/>
      <c r="N451" s="61"/>
    </row>
    <row r="452" spans="1:14">
      <c r="A452" s="3">
        <v>43647</v>
      </c>
      <c r="B452" s="19">
        <v>84.404003665606453</v>
      </c>
      <c r="C452" s="19">
        <v>100.58357753282135</v>
      </c>
      <c r="D452" s="19">
        <v>82.738057999330607</v>
      </c>
      <c r="E452" s="19">
        <v>98.598283378373495</v>
      </c>
      <c r="F452" s="19">
        <v>85.407254848072682</v>
      </c>
      <c r="G452" s="19">
        <v>101.77914395993395</v>
      </c>
      <c r="H452" s="23">
        <v>22</v>
      </c>
      <c r="I452" s="23" t="s">
        <v>4</v>
      </c>
      <c r="M452" s="61"/>
      <c r="N452" s="61"/>
    </row>
    <row r="453" spans="1:14">
      <c r="A453" s="3">
        <v>43678</v>
      </c>
      <c r="B453" s="19">
        <v>84.64003991093665</v>
      </c>
      <c r="C453" s="19">
        <v>100.36682155601385</v>
      </c>
      <c r="D453" s="19">
        <v>83.223989329272044</v>
      </c>
      <c r="E453" s="19">
        <v>98.68765769699661</v>
      </c>
      <c r="F453" s="19">
        <v>85.39344805618974</v>
      </c>
      <c r="G453" s="19">
        <v>101.26021882937327</v>
      </c>
      <c r="H453" s="23">
        <v>20</v>
      </c>
      <c r="I453" s="23" t="s">
        <v>4</v>
      </c>
      <c r="M453" s="61"/>
      <c r="N453" s="61"/>
    </row>
    <row r="454" spans="1:14">
      <c r="A454" s="3">
        <v>43709</v>
      </c>
      <c r="B454" s="19">
        <v>84.858830426037073</v>
      </c>
      <c r="C454" s="19">
        <v>100.11973612923269</v>
      </c>
      <c r="D454" s="19">
        <v>83.620057397730577</v>
      </c>
      <c r="E454" s="19">
        <v>98.658183712172729</v>
      </c>
      <c r="F454" s="19">
        <v>85.425965439590357</v>
      </c>
      <c r="G454" s="19">
        <v>100.78886399278598</v>
      </c>
      <c r="H454" s="23">
        <v>19</v>
      </c>
      <c r="I454" s="23" t="s">
        <v>4</v>
      </c>
      <c r="M454" s="61"/>
      <c r="N454" s="61"/>
    </row>
    <row r="455" spans="1:14">
      <c r="A455" s="3">
        <v>43739</v>
      </c>
      <c r="B455" s="19">
        <v>84.984252226974192</v>
      </c>
      <c r="C455" s="19">
        <v>99.753892052615598</v>
      </c>
      <c r="D455" s="19">
        <v>83.958080972588391</v>
      </c>
      <c r="E455" s="19">
        <v>98.549379759395634</v>
      </c>
      <c r="F455" s="19">
        <v>85.485653514092931</v>
      </c>
      <c r="G455" s="19">
        <v>100.34243320653084</v>
      </c>
      <c r="H455" s="23">
        <v>19</v>
      </c>
      <c r="I455" s="23" t="s">
        <v>4</v>
      </c>
      <c r="M455" s="61"/>
      <c r="N455" s="61"/>
    </row>
    <row r="456" spans="1:14">
      <c r="A456" s="3">
        <v>43770</v>
      </c>
      <c r="B456" s="19">
        <v>84.952808148941998</v>
      </c>
      <c r="C456" s="19">
        <v>99.197571863386685</v>
      </c>
      <c r="D456" s="19">
        <v>84.233508928815425</v>
      </c>
      <c r="E456" s="19">
        <v>98.35766159279639</v>
      </c>
      <c r="F456" s="19">
        <v>85.633175690519764</v>
      </c>
      <c r="G456" s="19">
        <v>99.992022448008314</v>
      </c>
      <c r="H456" s="23">
        <v>24</v>
      </c>
      <c r="I456" s="23" t="s">
        <v>3</v>
      </c>
      <c r="M456" s="61"/>
      <c r="N456" s="61"/>
    </row>
    <row r="457" spans="1:14">
      <c r="A457" s="3">
        <v>43800</v>
      </c>
      <c r="B457" s="19">
        <v>84.698196356092836</v>
      </c>
      <c r="C457" s="19">
        <v>98.377517657752492</v>
      </c>
      <c r="D457" s="19">
        <v>84.365626128272865</v>
      </c>
      <c r="E457" s="19">
        <v>97.991235129111033</v>
      </c>
      <c r="F457" s="19">
        <v>85.861706549364769</v>
      </c>
      <c r="G457" s="19">
        <v>99.728942475612271</v>
      </c>
      <c r="H457" s="23">
        <v>27</v>
      </c>
      <c r="I457" s="23" t="s">
        <v>3</v>
      </c>
      <c r="M457" s="61"/>
      <c r="N457" s="61"/>
    </row>
    <row r="458" spans="1:14">
      <c r="A458" s="3">
        <v>43831</v>
      </c>
      <c r="B458" s="19">
        <v>84.266834968362261</v>
      </c>
      <c r="C458" s="19">
        <v>97.352526763648683</v>
      </c>
      <c r="D458" s="19">
        <v>84.300557237900236</v>
      </c>
      <c r="E458" s="19">
        <v>97.391485722401072</v>
      </c>
      <c r="F458" s="19">
        <v>86.111504670393785</v>
      </c>
      <c r="G458" s="19">
        <v>99.483652925020948</v>
      </c>
      <c r="H458" s="23">
        <v>25</v>
      </c>
      <c r="I458" s="23" t="s">
        <v>3</v>
      </c>
      <c r="M458" s="61"/>
      <c r="N458" s="61"/>
    </row>
    <row r="459" spans="1:14">
      <c r="A459" s="3">
        <v>43862</v>
      </c>
      <c r="B459" s="19">
        <v>83.81093873312193</v>
      </c>
      <c r="C459" s="19">
        <v>96.302007398928666</v>
      </c>
      <c r="D459" s="19">
        <v>84.091142005685128</v>
      </c>
      <c r="E459" s="19">
        <v>96.623971787294607</v>
      </c>
      <c r="F459" s="19">
        <v>86.345628136620633</v>
      </c>
      <c r="G459" s="19">
        <v>99.214463474226775</v>
      </c>
      <c r="H459" s="23">
        <v>24</v>
      </c>
      <c r="I459" s="23" t="s">
        <v>3</v>
      </c>
      <c r="M459" s="61"/>
      <c r="N459" s="61"/>
    </row>
    <row r="460" spans="1:14">
      <c r="A460" s="3">
        <v>43891</v>
      </c>
      <c r="B460" s="19">
        <v>83.648840601820581</v>
      </c>
      <c r="C460" s="19">
        <v>95.591592943058401</v>
      </c>
      <c r="D460" s="19">
        <v>83.878809566144611</v>
      </c>
      <c r="E460" s="19">
        <v>95.854395146520389</v>
      </c>
      <c r="F460" s="19">
        <v>86.47829285728487</v>
      </c>
      <c r="G460" s="19">
        <v>98.825013111350302</v>
      </c>
      <c r="H460" s="23">
        <v>20</v>
      </c>
      <c r="I460" s="23" t="s">
        <v>39</v>
      </c>
      <c r="M460" s="61"/>
      <c r="N460" s="61"/>
    </row>
    <row r="461" spans="1:14">
      <c r="A461" s="3">
        <v>43922</v>
      </c>
      <c r="B461" s="19">
        <v>84.16716811088267</v>
      </c>
      <c r="C461" s="19">
        <v>95.656768425749689</v>
      </c>
      <c r="D461" s="19">
        <v>83.826922887548619</v>
      </c>
      <c r="E461" s="19">
        <v>95.270076568735391</v>
      </c>
      <c r="F461" s="19">
        <v>86.53903234759288</v>
      </c>
      <c r="G461" s="19">
        <v>98.352414164114151</v>
      </c>
      <c r="H461" s="23">
        <v>19</v>
      </c>
      <c r="I461" s="23" t="s">
        <v>39</v>
      </c>
      <c r="M461" s="61"/>
      <c r="N461" s="61"/>
    </row>
    <row r="462" spans="1:14">
      <c r="A462" s="3">
        <v>43952</v>
      </c>
      <c r="B462" s="19">
        <v>85.395293755976297</v>
      </c>
      <c r="C462" s="19">
        <v>96.519853025478156</v>
      </c>
      <c r="D462" s="19">
        <v>84.167276532088621</v>
      </c>
      <c r="E462" s="19">
        <v>95.131860353410104</v>
      </c>
      <c r="F462" s="19">
        <v>86.603712980744433</v>
      </c>
      <c r="G462" s="19">
        <v>97.885694640837912</v>
      </c>
      <c r="H462" s="23">
        <v>19</v>
      </c>
      <c r="I462" s="23" t="s">
        <v>39</v>
      </c>
      <c r="M462" s="61"/>
      <c r="N462" s="61"/>
    </row>
    <row r="463" spans="1:14">
      <c r="A463" s="3">
        <v>43983</v>
      </c>
      <c r="B463" s="19">
        <v>87.085687877782433</v>
      </c>
      <c r="C463" s="19">
        <v>97.891654240016706</v>
      </c>
      <c r="D463" s="19">
        <v>84.977650808111079</v>
      </c>
      <c r="E463" s="19">
        <v>95.522042872428784</v>
      </c>
      <c r="F463" s="19">
        <v>86.679974811871887</v>
      </c>
      <c r="G463" s="19">
        <v>97.435598553524201</v>
      </c>
      <c r="H463" s="23">
        <v>19</v>
      </c>
      <c r="I463" s="23" t="s">
        <v>39</v>
      </c>
      <c r="M463" s="61"/>
      <c r="N463" s="61"/>
    </row>
    <row r="464" spans="1:14">
      <c r="A464" s="3">
        <v>44013</v>
      </c>
      <c r="B464" s="19">
        <v>88.927572269712854</v>
      </c>
      <c r="C464" s="19">
        <v>99.418985369854269</v>
      </c>
      <c r="D464" s="19">
        <v>86.192351629548696</v>
      </c>
      <c r="E464" s="19">
        <v>96.361071453312789</v>
      </c>
      <c r="F464" s="19">
        <v>86.715325130893746</v>
      </c>
      <c r="G464" s="19">
        <v>96.945743828280484</v>
      </c>
      <c r="H464" s="23">
        <v>21</v>
      </c>
      <c r="I464" s="23" t="s">
        <v>39</v>
      </c>
      <c r="M464" s="61"/>
      <c r="N464" s="61"/>
    </row>
    <row r="465" spans="1:14">
      <c r="A465" s="3">
        <v>44044</v>
      </c>
      <c r="B465" s="19">
        <v>90.754164329907042</v>
      </c>
      <c r="C465" s="19">
        <v>100.91691704265092</v>
      </c>
      <c r="D465" s="19">
        <v>87.676933042465535</v>
      </c>
      <c r="E465" s="19">
        <v>97.495093957741005</v>
      </c>
      <c r="F465" s="19">
        <v>86.746315953238749</v>
      </c>
      <c r="G465" s="19">
        <v>96.460265327171783</v>
      </c>
      <c r="H465" s="23">
        <v>26</v>
      </c>
      <c r="I465" s="23" t="s">
        <v>3</v>
      </c>
      <c r="M465" s="61"/>
      <c r="N465" s="61"/>
    </row>
    <row r="466" spans="1:14">
      <c r="A466" s="3">
        <v>44075</v>
      </c>
      <c r="B466" s="19">
        <v>92.430221897354585</v>
      </c>
      <c r="C466" s="19">
        <v>102.23981140813008</v>
      </c>
      <c r="D466" s="19">
        <v>89.246498676662227</v>
      </c>
      <c r="E466" s="19">
        <v>98.718200673269493</v>
      </c>
      <c r="F466" s="19">
        <v>86.835941789513598</v>
      </c>
      <c r="G466" s="19">
        <v>96.051812164494322</v>
      </c>
      <c r="H466" s="23">
        <v>27</v>
      </c>
      <c r="I466" s="23" t="s">
        <v>3</v>
      </c>
      <c r="M466" s="61"/>
      <c r="N466" s="61"/>
    </row>
    <row r="467" spans="1:14">
      <c r="A467" s="3">
        <v>44105</v>
      </c>
      <c r="B467" s="19">
        <v>93.905285204416629</v>
      </c>
      <c r="C467" s="19">
        <v>103.33868589673955</v>
      </c>
      <c r="D467" s="19">
        <v>90.791393213949235</v>
      </c>
      <c r="E467" s="19">
        <v>99.911983069323512</v>
      </c>
      <c r="F467" s="19">
        <v>87.037865953242942</v>
      </c>
      <c r="G467" s="19">
        <v>95.781389421110703</v>
      </c>
      <c r="H467" s="23">
        <v>28</v>
      </c>
      <c r="I467" s="23" t="s">
        <v>3</v>
      </c>
      <c r="M467" s="61"/>
      <c r="N467" s="61"/>
    </row>
    <row r="468" spans="1:14">
      <c r="A468" s="3">
        <v>44136</v>
      </c>
      <c r="B468" s="19">
        <v>95.078182533839865</v>
      </c>
      <c r="C468" s="19">
        <v>104.11014674054796</v>
      </c>
      <c r="D468" s="19">
        <v>92.261022861109467</v>
      </c>
      <c r="E468" s="19">
        <v>101.0253706215353</v>
      </c>
      <c r="F468" s="19">
        <v>87.360441692578007</v>
      </c>
      <c r="G468" s="19">
        <v>95.659258113145825</v>
      </c>
      <c r="H468" s="23">
        <v>30</v>
      </c>
      <c r="I468" s="23" t="s">
        <v>3</v>
      </c>
      <c r="M468" s="61"/>
      <c r="N468" s="61"/>
    </row>
    <row r="469" spans="1:14">
      <c r="A469" s="3">
        <v>44166</v>
      </c>
      <c r="B469" s="19">
        <v>95.895413814872626</v>
      </c>
      <c r="C469" s="19">
        <v>104.50466471076476</v>
      </c>
      <c r="D469" s="19">
        <v>93.56012131158306</v>
      </c>
      <c r="E469" s="19">
        <v>101.95971547545535</v>
      </c>
      <c r="F469" s="19">
        <v>87.785138299094399</v>
      </c>
      <c r="G469" s="19">
        <v>95.666268902550641</v>
      </c>
      <c r="H469" s="23">
        <v>34</v>
      </c>
      <c r="I469" s="23" t="s">
        <v>40</v>
      </c>
      <c r="M469" s="61"/>
      <c r="N469" s="61"/>
    </row>
    <row r="470" spans="1:14">
      <c r="A470" s="3">
        <v>44197</v>
      </c>
      <c r="B470" s="19">
        <v>96.384000057626693</v>
      </c>
      <c r="C470" s="19">
        <v>104.56061117440852</v>
      </c>
      <c r="D470" s="19">
        <v>94.691514488583508</v>
      </c>
      <c r="E470" s="19">
        <v>102.72454579636636</v>
      </c>
      <c r="F470" s="19">
        <v>88.287195175605291</v>
      </c>
      <c r="G470" s="19">
        <v>95.776924395296646</v>
      </c>
      <c r="H470" s="23">
        <v>37</v>
      </c>
      <c r="I470" s="23" t="s">
        <v>40</v>
      </c>
      <c r="M470" s="61"/>
      <c r="N470" s="61"/>
    </row>
    <row r="471" spans="1:14">
      <c r="A471" s="3">
        <v>44228</v>
      </c>
      <c r="B471" s="19">
        <v>96.615110164988451</v>
      </c>
      <c r="C471" s="19">
        <v>104.36278617799402</v>
      </c>
      <c r="D471" s="19">
        <v>95.638175066732586</v>
      </c>
      <c r="E471" s="19">
        <v>103.30750953860557</v>
      </c>
      <c r="F471" s="19">
        <v>88.794634147076323</v>
      </c>
      <c r="G471" s="19">
        <v>95.915177257673633</v>
      </c>
      <c r="H471" s="23">
        <v>40</v>
      </c>
      <c r="I471" s="23" t="s">
        <v>41</v>
      </c>
      <c r="M471" s="61"/>
      <c r="N471" s="61"/>
    </row>
    <row r="472" spans="1:14">
      <c r="A472" s="3">
        <v>44256</v>
      </c>
      <c r="B472" s="19">
        <v>96.63172256968582</v>
      </c>
      <c r="C472" s="19">
        <v>103.96359156304861</v>
      </c>
      <c r="D472" s="19">
        <v>96.361261758248091</v>
      </c>
      <c r="E472" s="19">
        <v>103.67260971375119</v>
      </c>
      <c r="F472" s="19">
        <v>89.261501862138687</v>
      </c>
      <c r="G472" s="19">
        <v>96.034160161094817</v>
      </c>
      <c r="H472" s="23">
        <v>40</v>
      </c>
      <c r="I472" s="23" t="s">
        <v>41</v>
      </c>
      <c r="M472" s="61"/>
      <c r="N472" s="61"/>
    </row>
    <row r="473" spans="1:14">
      <c r="A473" s="3">
        <v>44287</v>
      </c>
      <c r="B473" s="19">
        <v>96.535250936678409</v>
      </c>
      <c r="C473" s="19">
        <v>103.47659806725582</v>
      </c>
      <c r="D473" s="19">
        <v>96.858695237871217</v>
      </c>
      <c r="E473" s="19">
        <v>103.82329956362038</v>
      </c>
      <c r="F473" s="19">
        <v>89.708330417547785</v>
      </c>
      <c r="G473" s="19">
        <v>96.158789248811303</v>
      </c>
      <c r="H473" s="23">
        <v>41</v>
      </c>
      <c r="I473" s="23" t="s">
        <v>42</v>
      </c>
      <c r="M473" s="61"/>
      <c r="N473" s="61"/>
    </row>
    <row r="474" spans="1:14">
      <c r="A474" s="3">
        <v>44317</v>
      </c>
      <c r="B474" s="19">
        <v>96.461614154431643</v>
      </c>
      <c r="C474" s="19">
        <v>103.05003920877456</v>
      </c>
      <c r="D474" s="19">
        <v>97.155227366553973</v>
      </c>
      <c r="E474" s="19">
        <v>103.79102689938586</v>
      </c>
      <c r="F474" s="19">
        <v>90.179997557922505</v>
      </c>
      <c r="G474" s="19">
        <v>96.339381894576846</v>
      </c>
      <c r="H474" s="23">
        <v>41</v>
      </c>
      <c r="I474" s="23" t="s">
        <v>42</v>
      </c>
      <c r="M474" s="61"/>
      <c r="N474" s="61"/>
    </row>
    <row r="475" spans="1:14">
      <c r="A475" s="3">
        <v>44348</v>
      </c>
      <c r="B475" s="19">
        <v>96.668789882184285</v>
      </c>
      <c r="C475" s="19">
        <v>102.95988148864454</v>
      </c>
      <c r="D475" s="19">
        <v>97.402593858837122</v>
      </c>
      <c r="E475" s="19">
        <v>103.74144056851047</v>
      </c>
      <c r="F475" s="19">
        <v>90.852054637076108</v>
      </c>
      <c r="G475" s="19">
        <v>96.764599927583731</v>
      </c>
      <c r="H475" s="23">
        <v>40</v>
      </c>
      <c r="I475" s="23" t="s">
        <v>41</v>
      </c>
      <c r="M475" s="61"/>
      <c r="N475" s="61"/>
    </row>
    <row r="476" spans="1:14">
      <c r="A476" s="3">
        <v>44378</v>
      </c>
      <c r="B476" s="19">
        <v>97.283533832547079</v>
      </c>
      <c r="C476" s="19">
        <v>103.33960632991598</v>
      </c>
      <c r="D476" s="19">
        <v>97.878480298593047</v>
      </c>
      <c r="E476" s="19">
        <v>103.97158926851269</v>
      </c>
      <c r="F476" s="19">
        <v>91.823151520375319</v>
      </c>
      <c r="G476" s="19">
        <v>97.539305535724608</v>
      </c>
      <c r="H476" s="23">
        <v>38</v>
      </c>
      <c r="I476" s="23" t="s">
        <v>41</v>
      </c>
      <c r="M476" s="61"/>
      <c r="N476" s="61"/>
    </row>
    <row r="477" spans="1:14">
      <c r="A477" s="3">
        <v>44409</v>
      </c>
      <c r="B477" s="19">
        <v>98.039609015927695</v>
      </c>
      <c r="C477" s="19">
        <v>103.90544301032321</v>
      </c>
      <c r="D477" s="19">
        <v>98.625910836080038</v>
      </c>
      <c r="E477" s="19">
        <v>104.52682401104498</v>
      </c>
      <c r="F477" s="19">
        <v>92.945809903286403</v>
      </c>
      <c r="G477" s="19">
        <v>98.506875444446877</v>
      </c>
      <c r="H477" s="23">
        <v>39</v>
      </c>
      <c r="I477" s="23" t="s">
        <v>43</v>
      </c>
      <c r="M477" s="61"/>
      <c r="N477" s="61"/>
    </row>
    <row r="478" spans="1:14">
      <c r="A478" s="3">
        <v>44440</v>
      </c>
      <c r="B478" s="19">
        <v>98.758386930419675</v>
      </c>
      <c r="C478" s="19">
        <v>104.46925490597359</v>
      </c>
      <c r="D478" s="19">
        <v>99.54071705945158</v>
      </c>
      <c r="E478" s="19">
        <v>105.29682457585935</v>
      </c>
      <c r="F478" s="19">
        <v>93.979794315866258</v>
      </c>
      <c r="G478" s="19">
        <v>99.414332225904829</v>
      </c>
      <c r="H478" s="23">
        <v>38</v>
      </c>
      <c r="I478" s="23" t="s">
        <v>44</v>
      </c>
      <c r="M478" s="61"/>
      <c r="N478" s="61"/>
    </row>
    <row r="479" spans="1:14">
      <c r="A479" s="3">
        <v>44470</v>
      </c>
      <c r="B479" s="19">
        <v>99.31269696849786</v>
      </c>
      <c r="C479" s="19">
        <v>104.89853464534715</v>
      </c>
      <c r="D479" s="19">
        <v>100.45460019953985</v>
      </c>
      <c r="E479" s="19">
        <v>106.1046641665411</v>
      </c>
      <c r="F479" s="19">
        <v>94.798337263873577</v>
      </c>
      <c r="G479" s="19">
        <v>100.13026500478651</v>
      </c>
      <c r="H479" s="23">
        <v>39</v>
      </c>
      <c r="I479" s="23" t="s">
        <v>41</v>
      </c>
      <c r="M479" s="61"/>
      <c r="N479" s="61"/>
    </row>
    <row r="480" spans="1:14">
      <c r="A480" s="3">
        <v>44501</v>
      </c>
      <c r="B480" s="19">
        <v>99.543491197540973</v>
      </c>
      <c r="C480" s="19">
        <v>105.02736564138171</v>
      </c>
      <c r="D480" s="19">
        <v>101.18681835313126</v>
      </c>
      <c r="E480" s="19">
        <v>106.76122407815369</v>
      </c>
      <c r="F480" s="19">
        <v>95.336270399298812</v>
      </c>
      <c r="G480" s="19">
        <v>100.5883680555514</v>
      </c>
      <c r="H480" s="23">
        <v>37</v>
      </c>
      <c r="I480" s="23" t="s">
        <v>40</v>
      </c>
      <c r="M480" s="61"/>
      <c r="N480" s="61"/>
    </row>
    <row r="481" spans="1:14">
      <c r="A481" s="3">
        <v>44531</v>
      </c>
      <c r="B481" s="19">
        <v>99.506914662105814</v>
      </c>
      <c r="C481" s="19">
        <v>104.91642605492478</v>
      </c>
      <c r="D481" s="19">
        <v>101.68258044532928</v>
      </c>
      <c r="E481" s="19">
        <v>107.21036792862175</v>
      </c>
      <c r="F481" s="19">
        <v>95.625557912986338</v>
      </c>
      <c r="G481" s="19">
        <v>100.82406644610199</v>
      </c>
      <c r="H481" s="23">
        <v>38</v>
      </c>
      <c r="I481" s="23" t="s">
        <v>41</v>
      </c>
      <c r="M481" s="61"/>
      <c r="N481" s="61"/>
    </row>
    <row r="482" spans="1:14">
      <c r="A482" s="3">
        <v>44562</v>
      </c>
      <c r="B482" s="19">
        <v>99.241415810862449</v>
      </c>
      <c r="C482" s="19">
        <v>104.60644875957077</v>
      </c>
      <c r="D482" s="19">
        <v>101.95983719416814</v>
      </c>
      <c r="E482" s="19">
        <v>107.47182915359537</v>
      </c>
      <c r="F482" s="19">
        <v>95.735936260370309</v>
      </c>
      <c r="G482" s="19">
        <v>100.91146150067132</v>
      </c>
      <c r="H482" s="23">
        <v>36</v>
      </c>
      <c r="I482" s="23" t="s">
        <v>40</v>
      </c>
      <c r="M482" s="61"/>
      <c r="N482" s="61"/>
    </row>
    <row r="483" spans="1:14">
      <c r="A483" s="3">
        <v>44593</v>
      </c>
      <c r="B483" s="19">
        <v>98.788984640179351</v>
      </c>
      <c r="C483" s="19">
        <v>104.14081171314533</v>
      </c>
      <c r="D483" s="19">
        <v>102.00389337701344</v>
      </c>
      <c r="E483" s="19">
        <v>107.52988597741724</v>
      </c>
      <c r="F483" s="19">
        <v>95.793841234453254</v>
      </c>
      <c r="G483" s="19">
        <v>100.983408419593</v>
      </c>
      <c r="H483" s="23">
        <v>34</v>
      </c>
      <c r="I483" s="23" t="s">
        <v>40</v>
      </c>
      <c r="M483" s="61"/>
      <c r="N483" s="61"/>
    </row>
    <row r="484" spans="1:14">
      <c r="A484" s="3">
        <v>44621</v>
      </c>
      <c r="B484" s="19">
        <v>98.170185537461947</v>
      </c>
      <c r="C484" s="19">
        <v>103.53938114169642</v>
      </c>
      <c r="D484" s="19">
        <v>101.74109622747932</v>
      </c>
      <c r="E484" s="19">
        <v>107.30559469148723</v>
      </c>
      <c r="F484" s="19">
        <v>95.962287086004849</v>
      </c>
      <c r="G484" s="19">
        <v>101.21072669293466</v>
      </c>
      <c r="H484" s="23">
        <v>31</v>
      </c>
      <c r="I484" s="23" t="s">
        <v>3</v>
      </c>
      <c r="M484" s="61"/>
      <c r="N484" s="61"/>
    </row>
    <row r="485" spans="1:14">
      <c r="A485" s="3">
        <v>44652</v>
      </c>
      <c r="B485" s="19">
        <v>97.313531527512964</v>
      </c>
      <c r="C485" s="19">
        <v>102.72406759308296</v>
      </c>
      <c r="D485" s="19">
        <v>101.2090127832014</v>
      </c>
      <c r="E485" s="19">
        <v>106.83613375218428</v>
      </c>
      <c r="F485" s="19">
        <v>96.117575981415669</v>
      </c>
      <c r="G485" s="19">
        <v>101.46161810196685</v>
      </c>
      <c r="H485" s="23">
        <v>28</v>
      </c>
      <c r="I485" s="23" t="s">
        <v>3</v>
      </c>
      <c r="M485" s="61"/>
      <c r="N485" s="61"/>
    </row>
    <row r="486" spans="1:14">
      <c r="A486" s="3">
        <v>44682</v>
      </c>
      <c r="B486" s="19">
        <v>96.246604018133894</v>
      </c>
      <c r="C486" s="19">
        <v>101.72037628732816</v>
      </c>
      <c r="D486" s="19">
        <v>100.39269767346298</v>
      </c>
      <c r="E486" s="19">
        <v>106.10226810621373</v>
      </c>
      <c r="F486" s="19">
        <v>96.200146227643089</v>
      </c>
      <c r="G486" s="19">
        <v>101.67127633228652</v>
      </c>
      <c r="H486" s="23">
        <v>28</v>
      </c>
      <c r="I486" s="23" t="s">
        <v>3</v>
      </c>
      <c r="M486" s="61"/>
      <c r="N486" s="61"/>
    </row>
    <row r="487" spans="1:14">
      <c r="A487" s="3">
        <v>44713</v>
      </c>
      <c r="B487" s="19">
        <v>95.126937681296425</v>
      </c>
      <c r="C487" s="19">
        <v>100.69074827619356</v>
      </c>
      <c r="D487" s="19">
        <v>99.335540638796957</v>
      </c>
      <c r="E487" s="19">
        <v>105.1455051654343</v>
      </c>
      <c r="F487" s="19">
        <v>96.164198794631304</v>
      </c>
      <c r="G487" s="19">
        <v>101.78867700390474</v>
      </c>
      <c r="H487" s="23">
        <v>27</v>
      </c>
      <c r="I487" s="23" t="s">
        <v>3</v>
      </c>
      <c r="M487" s="61"/>
      <c r="N487" s="61"/>
    </row>
    <row r="488" spans="1:14">
      <c r="A488" s="3">
        <v>44743</v>
      </c>
      <c r="B488" s="19">
        <v>94.14295549662927</v>
      </c>
      <c r="C488" s="19">
        <v>99.83098570407823</v>
      </c>
      <c r="D488" s="19">
        <v>98.029324346161289</v>
      </c>
      <c r="E488" s="19">
        <v>103.9521653612465</v>
      </c>
      <c r="F488" s="19">
        <v>96.037933693912109</v>
      </c>
      <c r="G488" s="19">
        <v>101.84045672954713</v>
      </c>
      <c r="H488" s="23">
        <v>24</v>
      </c>
      <c r="I488" s="23" t="s">
        <v>3</v>
      </c>
      <c r="M488" s="61"/>
      <c r="N488" s="61"/>
    </row>
    <row r="489" spans="1:14">
      <c r="A489" s="3">
        <v>44774</v>
      </c>
      <c r="B489" s="19">
        <v>93.386831260283486</v>
      </c>
      <c r="C489" s="19">
        <v>99.23608190918138</v>
      </c>
      <c r="D489" s="19">
        <v>96.483966427472168</v>
      </c>
      <c r="E489" s="19">
        <v>102.52720502565502</v>
      </c>
      <c r="F489" s="19">
        <v>95.810385842513384</v>
      </c>
      <c r="G489" s="19">
        <v>101.81143496258156</v>
      </c>
      <c r="H489" s="23">
        <v>23</v>
      </c>
      <c r="I489" s="23" t="s">
        <v>3</v>
      </c>
      <c r="M489" s="61"/>
      <c r="N489" s="61"/>
    </row>
    <row r="490" spans="1:14">
      <c r="A490" s="3">
        <v>44805</v>
      </c>
      <c r="B490" s="19">
        <v>92.8655105745855</v>
      </c>
      <c r="C490" s="19">
        <v>98.911347772187511</v>
      </c>
      <c r="D490" s="19">
        <v>94.789484434378011</v>
      </c>
      <c r="E490" s="19">
        <v>100.96057838937874</v>
      </c>
      <c r="F490" s="19">
        <v>95.535462328482566</v>
      </c>
      <c r="G490" s="19">
        <v>101.75512179368036</v>
      </c>
      <c r="H490" s="23">
        <v>17</v>
      </c>
      <c r="I490" s="23" t="s">
        <v>39</v>
      </c>
      <c r="M490" s="61"/>
      <c r="N490" s="61"/>
    </row>
    <row r="491" spans="1:14">
      <c r="A491" s="3">
        <v>44835</v>
      </c>
      <c r="B491" s="19">
        <v>92.63366614121685</v>
      </c>
      <c r="C491" s="19">
        <v>98.9134777570588</v>
      </c>
      <c r="D491" s="19">
        <v>93.037167049386809</v>
      </c>
      <c r="E491" s="19">
        <v>99.344332755762807</v>
      </c>
      <c r="F491" s="19">
        <v>95.331289976888641</v>
      </c>
      <c r="G491" s="19">
        <v>101.79397862010201</v>
      </c>
      <c r="H491" s="23">
        <v>18</v>
      </c>
      <c r="I491" s="23" t="s">
        <v>39</v>
      </c>
      <c r="M491" s="61"/>
      <c r="N491" s="61"/>
    </row>
    <row r="492" spans="1:14">
      <c r="A492" s="3">
        <v>44866</v>
      </c>
      <c r="B492" s="19">
        <v>92.713349880803548</v>
      </c>
      <c r="C492" s="19">
        <v>99.265232955040631</v>
      </c>
      <c r="D492" s="19">
        <v>91.264739371857118</v>
      </c>
      <c r="E492" s="19">
        <v>97.71425178764072</v>
      </c>
      <c r="F492" s="19">
        <v>95.240801032072625</v>
      </c>
      <c r="G492" s="19">
        <v>101.97129446221048</v>
      </c>
      <c r="H492" s="23">
        <v>12</v>
      </c>
      <c r="I492" s="23" t="s">
        <v>35</v>
      </c>
      <c r="M492" s="61"/>
      <c r="N492" s="61"/>
    </row>
    <row r="493" spans="1:14">
      <c r="A493" s="3">
        <v>44896</v>
      </c>
      <c r="B493" s="19">
        <v>93.018782408715182</v>
      </c>
      <c r="C493" s="19">
        <v>99.874286622055024</v>
      </c>
      <c r="D493" s="19">
        <v>89.663305934674142</v>
      </c>
      <c r="E493" s="19">
        <v>96.271510812225245</v>
      </c>
      <c r="F493" s="19">
        <v>95.178133891677504</v>
      </c>
      <c r="G493" s="19">
        <v>102.19278277242961</v>
      </c>
      <c r="H493" s="23">
        <v>12</v>
      </c>
      <c r="I493" s="23" t="s">
        <v>35</v>
      </c>
      <c r="M493" s="61"/>
      <c r="N493" s="61"/>
    </row>
    <row r="494" spans="1:14">
      <c r="A494" s="3">
        <v>44927</v>
      </c>
      <c r="B494" s="19">
        <v>93.38076643789492</v>
      </c>
      <c r="C494" s="19">
        <v>100.55783557707549</v>
      </c>
      <c r="D494" s="19">
        <v>88.354085539620471</v>
      </c>
      <c r="E494" s="19">
        <v>95.144813489670753</v>
      </c>
      <c r="F494" s="19">
        <v>95.098219691331437</v>
      </c>
      <c r="G494" s="19">
        <v>102.40728904012072</v>
      </c>
      <c r="H494" s="23">
        <v>11</v>
      </c>
      <c r="I494" s="23" t="s">
        <v>35</v>
      </c>
      <c r="M494" s="61"/>
      <c r="N494" s="61"/>
    </row>
    <row r="495" spans="1:14">
      <c r="A495" s="3">
        <v>44958</v>
      </c>
      <c r="B495" s="19">
        <v>93.459946644549177</v>
      </c>
      <c r="C495" s="19">
        <v>100.94746027062584</v>
      </c>
      <c r="D495" s="19">
        <v>87.488756166725892</v>
      </c>
      <c r="E495" s="19">
        <v>94.497889784341368</v>
      </c>
      <c r="F495" s="19">
        <v>94.949789082783994</v>
      </c>
      <c r="G495" s="19">
        <v>102.55666095758099</v>
      </c>
      <c r="H495" s="23">
        <v>10</v>
      </c>
      <c r="I495" s="23" t="s">
        <v>35</v>
      </c>
      <c r="M495" s="61"/>
      <c r="N495" s="61"/>
    </row>
    <row r="496" spans="1:14">
      <c r="A496" s="3">
        <v>44986</v>
      </c>
      <c r="B496" s="19">
        <v>93.206886675226229</v>
      </c>
      <c r="C496" s="19">
        <v>100.98464672024973</v>
      </c>
      <c r="D496" s="19">
        <v>87.032420038623684</v>
      </c>
      <c r="E496" s="19">
        <v>94.294944336391353</v>
      </c>
      <c r="F496" s="19">
        <v>94.614057344552819</v>
      </c>
      <c r="G496" s="19">
        <v>102.50924042771032</v>
      </c>
      <c r="H496" s="23">
        <v>11</v>
      </c>
      <c r="I496" s="23" t="s">
        <v>35</v>
      </c>
      <c r="M496" s="61"/>
      <c r="N496" s="61"/>
    </row>
    <row r="497" spans="1:14">
      <c r="A497" s="3">
        <v>45017</v>
      </c>
      <c r="B497" s="19">
        <v>92.711747893794367</v>
      </c>
      <c r="C497" s="19">
        <v>100.76217451590753</v>
      </c>
      <c r="D497" s="19">
        <v>86.995657181746125</v>
      </c>
      <c r="E497" s="19">
        <v>94.549739274842295</v>
      </c>
      <c r="F497" s="19">
        <v>94.120781132965192</v>
      </c>
      <c r="G497" s="19">
        <v>102.29355814710264</v>
      </c>
      <c r="H497" s="23">
        <v>11</v>
      </c>
      <c r="I497" s="23" t="s">
        <v>35</v>
      </c>
      <c r="M497" s="61"/>
      <c r="N497" s="61"/>
    </row>
    <row r="498" spans="1:14">
      <c r="A498" s="3">
        <v>45047</v>
      </c>
      <c r="B498" s="19">
        <v>92.097036695944723</v>
      </c>
      <c r="C498" s="19">
        <v>100.40962391092894</v>
      </c>
      <c r="D498" s="19">
        <v>87.291443534184253</v>
      </c>
      <c r="E498" s="19">
        <v>95.170282675289087</v>
      </c>
      <c r="F498" s="19">
        <v>93.509853678442596</v>
      </c>
      <c r="G498" s="19">
        <v>101.94996035341333</v>
      </c>
      <c r="H498" s="23">
        <v>12</v>
      </c>
      <c r="I498" s="23" t="s">
        <v>35</v>
      </c>
      <c r="M498" s="61"/>
      <c r="N498" s="61"/>
    </row>
    <row r="499" spans="1:14">
      <c r="A499" s="3">
        <v>45078</v>
      </c>
      <c r="B499" s="19">
        <v>91.468861399626888</v>
      </c>
      <c r="C499" s="19">
        <v>100.0406757941379</v>
      </c>
      <c r="D499" s="19">
        <v>87.812476434142312</v>
      </c>
      <c r="E499" s="19">
        <v>96.041640304754452</v>
      </c>
      <c r="F499" s="19">
        <v>92.779583122677195</v>
      </c>
      <c r="G499" s="19">
        <v>101.47422908151425</v>
      </c>
      <c r="H499" s="23">
        <v>13</v>
      </c>
      <c r="I499" s="23" t="s">
        <v>35</v>
      </c>
      <c r="M499" s="61"/>
      <c r="N499" s="61"/>
    </row>
    <row r="500" spans="1:14">
      <c r="A500" s="3">
        <v>45108</v>
      </c>
      <c r="B500" s="19">
        <v>90.878602479577552</v>
      </c>
      <c r="C500" s="19">
        <v>99.710774138258131</v>
      </c>
      <c r="D500" s="19">
        <v>88.472973643611894</v>
      </c>
      <c r="E500" s="19">
        <v>97.071350698869793</v>
      </c>
      <c r="F500" s="19">
        <v>91.932432868496548</v>
      </c>
      <c r="G500" s="19">
        <v>100.8670225952384</v>
      </c>
      <c r="H500" s="23">
        <v>15</v>
      </c>
      <c r="I500" s="23" t="s">
        <v>35</v>
      </c>
      <c r="M500" s="61"/>
      <c r="N500" s="61"/>
    </row>
    <row r="501" spans="1:14">
      <c r="A501" s="3">
        <v>45139</v>
      </c>
      <c r="B501" s="19">
        <v>90.309865381627262</v>
      </c>
      <c r="C501" s="19">
        <v>99.401772334342709</v>
      </c>
      <c r="D501" s="19">
        <v>89.09971893846226</v>
      </c>
      <c r="E501" s="19">
        <v>98.069794917186982</v>
      </c>
      <c r="F501" s="19">
        <v>90.997754630600397</v>
      </c>
      <c r="G501" s="19">
        <v>100.15891453833918</v>
      </c>
      <c r="H501" s="23">
        <v>15</v>
      </c>
      <c r="I501" s="23" t="s">
        <v>35</v>
      </c>
      <c r="M501" s="61"/>
      <c r="N501" s="61"/>
    </row>
    <row r="502" spans="1:14">
      <c r="A502" s="3">
        <v>45170</v>
      </c>
      <c r="B502" s="19">
        <v>89.855738596303638</v>
      </c>
      <c r="C502" s="19">
        <v>99.216406964028835</v>
      </c>
      <c r="D502" s="19">
        <v>89.659019462887372</v>
      </c>
      <c r="E502" s="19">
        <v>98.999194731359694</v>
      </c>
      <c r="F502" s="19">
        <v>90.021278795024713</v>
      </c>
      <c r="G502" s="19">
        <v>99.399192214940939</v>
      </c>
      <c r="H502" s="23">
        <v>17</v>
      </c>
      <c r="I502" s="23" t="s">
        <v>39</v>
      </c>
      <c r="M502" s="61"/>
      <c r="N502" s="61"/>
    </row>
    <row r="503" spans="1:14">
      <c r="A503" s="3">
        <v>45200</v>
      </c>
      <c r="B503" s="19">
        <v>89.633040358006468</v>
      </c>
      <c r="C503" s="19">
        <v>99.285160584577469</v>
      </c>
      <c r="D503" s="19">
        <v>90.066380841423666</v>
      </c>
      <c r="E503" s="19">
        <v>99.765165271599457</v>
      </c>
      <c r="F503" s="19">
        <v>89.008294410670587</v>
      </c>
      <c r="G503" s="19">
        <v>98.593138965562204</v>
      </c>
      <c r="H503" s="23">
        <v>16</v>
      </c>
      <c r="I503" s="23" t="s">
        <v>35</v>
      </c>
      <c r="M503" s="61"/>
      <c r="N503" s="61"/>
    </row>
    <row r="504" spans="1:14">
      <c r="A504" s="3">
        <v>45231</v>
      </c>
      <c r="B504" s="19">
        <v>89.628306574509793</v>
      </c>
      <c r="C504" s="19">
        <v>99.595490328605138</v>
      </c>
      <c r="D504" s="19">
        <v>90.339990918709887</v>
      </c>
      <c r="E504" s="19">
        <v>100.38631806962549</v>
      </c>
      <c r="F504" s="19">
        <v>88.012067014808679</v>
      </c>
      <c r="G504" s="19">
        <v>97.799515623860444</v>
      </c>
      <c r="H504" s="23">
        <v>20</v>
      </c>
      <c r="I504" s="23" t="s">
        <v>39</v>
      </c>
      <c r="M504" s="61"/>
      <c r="N504" s="61"/>
    </row>
    <row r="505" spans="1:14">
      <c r="A505" s="3">
        <v>45261</v>
      </c>
      <c r="B505" s="19">
        <v>89.743084908483482</v>
      </c>
      <c r="C505" s="19">
        <v>100.03998180785962</v>
      </c>
      <c r="D505" s="19">
        <v>90.5730791451154</v>
      </c>
      <c r="E505" s="19">
        <v>100.96520750539341</v>
      </c>
      <c r="F505" s="19">
        <v>87.033923399808501</v>
      </c>
      <c r="G505" s="19">
        <v>97.019977889799762</v>
      </c>
      <c r="H505" s="23">
        <v>20</v>
      </c>
      <c r="I505" s="23" t="s">
        <v>39</v>
      </c>
    </row>
    <row r="506" spans="1:14">
      <c r="B506" s="19"/>
      <c r="C506" s="19"/>
      <c r="D506" s="19"/>
      <c r="E506" s="19"/>
      <c r="F506" s="19"/>
      <c r="G506" s="19"/>
    </row>
    <row r="507" spans="1:14">
      <c r="B507" s="19"/>
      <c r="C507" s="19"/>
      <c r="D507" s="19"/>
      <c r="E507" s="19"/>
      <c r="F507" s="19"/>
      <c r="G507" s="19"/>
    </row>
    <row r="508" spans="1:14">
      <c r="B508" s="19"/>
      <c r="C508" s="19"/>
      <c r="D508" s="19"/>
      <c r="E508" s="19"/>
      <c r="F508" s="19"/>
      <c r="G508" s="19"/>
    </row>
    <row r="509" spans="1:14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M734"/>
  <sheetViews>
    <sheetView zoomScale="70" zoomScaleNormal="70" workbookViewId="0">
      <pane xSplit="1" ySplit="2" topLeftCell="B499" activePane="bottomRight" state="frozen"/>
      <selection activeCell="C503" sqref="C503"/>
      <selection pane="topRight" activeCell="C503" sqref="C503"/>
      <selection pane="bottomLeft" activeCell="C503" sqref="C503"/>
      <selection pane="bottomRight" activeCell="A505" sqref="A505"/>
    </sheetView>
  </sheetViews>
  <sheetFormatPr defaultRowHeight="16.5"/>
  <cols>
    <col min="1" max="1" width="9" customWidth="1"/>
    <col min="2" max="2" width="10.875" customWidth="1"/>
    <col min="3" max="3" width="11.375" bestFit="1" customWidth="1"/>
    <col min="4" max="4" width="10.375" customWidth="1"/>
    <col min="5" max="5" width="13.875" customWidth="1"/>
    <col min="6" max="6" width="17.125" customWidth="1"/>
    <col min="7" max="7" width="15.375" customWidth="1"/>
    <col min="8" max="8" width="14.125" bestFit="1" customWidth="1"/>
    <col min="9" max="9" width="10.375" bestFit="1" customWidth="1"/>
    <col min="10" max="10" width="15.875" customWidth="1"/>
    <col min="11" max="18" width="8.875" customWidth="1"/>
  </cols>
  <sheetData>
    <row r="1" spans="1:13" ht="80.650000000000006" customHeight="1">
      <c r="A1" s="2" t="s">
        <v>15</v>
      </c>
      <c r="B1" s="7" t="s">
        <v>31</v>
      </c>
      <c r="C1" s="7" t="s">
        <v>36</v>
      </c>
      <c r="D1" s="7" t="s">
        <v>16</v>
      </c>
      <c r="E1" s="7" t="s">
        <v>17</v>
      </c>
      <c r="F1" s="7" t="s">
        <v>32</v>
      </c>
      <c r="G1" s="7" t="s">
        <v>18</v>
      </c>
    </row>
    <row r="2" spans="1:13">
      <c r="A2" s="3">
        <v>29952</v>
      </c>
      <c r="B2" s="54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54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54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54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54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54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54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54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54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54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54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54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54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54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54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54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54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54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54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54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54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54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54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54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54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54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54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54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54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54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54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54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54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54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54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54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54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54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54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54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54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54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54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54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54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54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54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54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54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54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54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54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54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54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54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54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54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54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54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54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54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54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54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54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54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54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54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54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54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54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54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54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54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54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54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54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54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54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54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54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54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54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54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54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54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54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54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54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54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54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54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54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54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54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54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54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54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54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54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54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54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54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54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54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54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54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54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54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54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54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54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54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54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54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54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54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54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54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54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54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54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54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54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54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54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54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54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54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54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54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54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54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54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54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54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54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54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54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54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54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54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54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54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54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54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54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54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54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54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54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54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54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54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54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54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54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54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54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54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54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54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54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54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54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54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54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54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54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54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54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54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54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54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54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54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54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54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54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54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54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54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54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54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54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54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54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54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54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54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54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54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54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54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54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54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54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54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54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54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54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54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54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54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54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54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54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54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54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54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54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54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54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54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54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54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54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54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54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54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54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54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54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54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54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54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54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54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54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54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54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54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54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54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54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54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54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54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54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54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54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54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54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54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54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54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54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54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54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54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54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54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54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54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54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54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54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54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54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54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54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54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54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54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54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54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54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54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54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54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54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54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54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54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54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54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54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54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54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54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54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54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54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54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54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54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54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54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54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54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54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54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54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54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54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54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54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54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54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54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54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54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54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54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54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54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54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54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54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54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54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54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54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54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54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54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54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54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54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54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54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54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54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54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54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54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54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54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54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54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54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54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54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54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54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54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54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54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54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54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54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54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54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54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54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54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54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54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54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54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54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54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54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54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54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54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54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54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54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54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54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54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54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54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54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54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54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54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54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54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54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54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54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54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54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54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54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54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54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54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54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54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54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54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54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54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54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54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54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54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54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54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54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54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54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54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54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54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54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54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54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54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54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54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54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54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54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54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54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54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54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54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54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54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54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54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54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54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54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54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85" customHeight="1">
      <c r="A421" s="3">
        <v>42705</v>
      </c>
      <c r="B421" s="54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54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54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54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54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54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54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54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54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54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54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54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54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54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54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54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54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54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54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54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54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54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54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54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54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54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54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54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54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54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54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54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54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54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54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54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54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54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54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54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54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54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54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54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54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54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54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54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54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54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54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54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54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54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54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54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54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54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54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54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54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54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67403</v>
      </c>
    </row>
    <row r="483" spans="1:7">
      <c r="A483" s="3">
        <v>44593</v>
      </c>
      <c r="B483" s="54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54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80915</v>
      </c>
    </row>
    <row r="485" spans="1:7">
      <c r="A485" s="3">
        <v>44652</v>
      </c>
      <c r="B485" s="54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54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80263</v>
      </c>
    </row>
    <row r="487" spans="1:7">
      <c r="A487" s="3">
        <v>44713</v>
      </c>
      <c r="B487" s="54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92490</v>
      </c>
    </row>
    <row r="488" spans="1:7">
      <c r="A488" s="3">
        <v>44743</v>
      </c>
      <c r="B488" s="54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98487</v>
      </c>
    </row>
    <row r="489" spans="1:7">
      <c r="A489" s="3">
        <v>44774</v>
      </c>
      <c r="B489" s="54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97850</v>
      </c>
    </row>
    <row r="490" spans="1:7">
      <c r="A490" s="3">
        <v>44805</v>
      </c>
      <c r="B490" s="54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54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54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107885</v>
      </c>
    </row>
    <row r="493" spans="1:7">
      <c r="A493" s="3">
        <v>44896</v>
      </c>
      <c r="B493" s="54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54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80976</v>
      </c>
    </row>
    <row r="495" spans="1:7">
      <c r="A495" s="3">
        <v>44958</v>
      </c>
      <c r="B495" s="54">
        <v>55.76</v>
      </c>
      <c r="C495" s="53">
        <v>26016523</v>
      </c>
      <c r="D495" s="53">
        <v>15529.40333333333</v>
      </c>
      <c r="E495" s="47">
        <v>-0.14000000000000012</v>
      </c>
      <c r="F495" s="53">
        <v>2618.424</v>
      </c>
      <c r="G495" s="36">
        <v>84283</v>
      </c>
    </row>
    <row r="496" spans="1:7">
      <c r="A496" s="3">
        <v>44986</v>
      </c>
      <c r="B496" s="54">
        <v>45.72</v>
      </c>
      <c r="C496" s="53">
        <v>26002853</v>
      </c>
      <c r="D496" s="53">
        <v>15652.88</v>
      </c>
      <c r="E496" s="47">
        <v>3.9999999999999591E-2</v>
      </c>
      <c r="F496" s="53">
        <v>2796.078</v>
      </c>
      <c r="G496" s="36">
        <v>84994</v>
      </c>
    </row>
    <row r="497" spans="1:7">
      <c r="A497" s="3">
        <v>45017</v>
      </c>
      <c r="B497" s="54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61726</v>
      </c>
    </row>
    <row r="498" spans="1:7">
      <c r="A498" s="3">
        <v>45047</v>
      </c>
      <c r="B498" s="54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66614</v>
      </c>
    </row>
    <row r="499" spans="1:7">
      <c r="A499" s="3">
        <v>45078</v>
      </c>
      <c r="B499" s="54">
        <v>45.19</v>
      </c>
      <c r="C499" s="53">
        <v>26072303</v>
      </c>
      <c r="D499" s="53">
        <v>16983.735000000001</v>
      </c>
      <c r="E499" s="47">
        <v>-4.0000000000000036E-2</v>
      </c>
      <c r="F499" s="53">
        <v>2126.3879999999999</v>
      </c>
      <c r="G499" s="36">
        <v>54717</v>
      </c>
    </row>
    <row r="500" spans="1:7">
      <c r="A500" s="3">
        <v>45108</v>
      </c>
      <c r="B500" s="54">
        <v>45.91</v>
      </c>
      <c r="C500" s="53">
        <v>26280834</v>
      </c>
      <c r="D500" s="53">
        <v>17072.194761904764</v>
      </c>
      <c r="E500" s="47">
        <v>0.29999999999999982</v>
      </c>
      <c r="F500" s="53">
        <v>3078.7429999999999</v>
      </c>
      <c r="G500" s="36">
        <v>70132</v>
      </c>
    </row>
    <row r="501" spans="1:7">
      <c r="A501" s="3">
        <v>45139</v>
      </c>
      <c r="B501" s="54">
        <v>46.45</v>
      </c>
      <c r="C501" s="53">
        <v>26527742</v>
      </c>
      <c r="D501" s="53">
        <v>16648.142727272731</v>
      </c>
      <c r="E501" s="47">
        <v>2.0000000000000018E-2</v>
      </c>
      <c r="F501" s="53">
        <v>2552.502</v>
      </c>
      <c r="G501" s="36">
        <v>44083</v>
      </c>
    </row>
    <row r="502" spans="1:7">
      <c r="A502" s="3">
        <v>45170</v>
      </c>
      <c r="B502" s="54">
        <v>44.74</v>
      </c>
      <c r="C502" s="53">
        <v>26457439</v>
      </c>
      <c r="D502" s="53">
        <v>16569.903499999997</v>
      </c>
      <c r="E502" s="47">
        <v>-8.9999999999999858E-2</v>
      </c>
      <c r="F502" s="53">
        <v>1626.627</v>
      </c>
      <c r="G502" s="36">
        <v>38226</v>
      </c>
    </row>
    <row r="503" spans="1:7">
      <c r="A503" s="3">
        <v>45200</v>
      </c>
      <c r="B503" s="54">
        <v>44.8</v>
      </c>
      <c r="C503" s="53">
        <v>26306314</v>
      </c>
      <c r="D503" s="53">
        <v>16422.404499999997</v>
      </c>
      <c r="E503" s="47">
        <v>7.0000000000000284E-2</v>
      </c>
      <c r="F503" s="53">
        <v>2228.2469999999998</v>
      </c>
      <c r="G503" s="36">
        <v>54316</v>
      </c>
    </row>
    <row r="504" spans="1:7">
      <c r="A504" s="3">
        <v>45231</v>
      </c>
      <c r="B504" s="54">
        <v>44.66</v>
      </c>
      <c r="C504" s="53">
        <v>26314092</v>
      </c>
      <c r="D504" s="53">
        <v>16977.864090909101</v>
      </c>
      <c r="E504" s="47">
        <v>5.9999999999999831E-2</v>
      </c>
      <c r="F504" s="53">
        <v>2260.6979999999999</v>
      </c>
      <c r="G504" s="36">
        <v>48535</v>
      </c>
    </row>
    <row r="505" spans="1:7">
      <c r="A505" s="62">
        <v>45261</v>
      </c>
      <c r="B505" s="54">
        <v>43.69</v>
      </c>
      <c r="C505" s="53">
        <v>26584852</v>
      </c>
      <c r="D505" s="53">
        <v>17569.979523809525</v>
      </c>
      <c r="E505" s="47">
        <v>1.0000000000000009E-2</v>
      </c>
      <c r="F505" s="53">
        <v>2360.9580000000001</v>
      </c>
      <c r="G505" s="36">
        <v>63229</v>
      </c>
    </row>
    <row r="506" spans="1:7">
      <c r="B506" s="54"/>
      <c r="C506" s="53"/>
      <c r="D506" s="53"/>
      <c r="E506" s="47"/>
      <c r="F506" s="53"/>
      <c r="G506" s="36"/>
    </row>
    <row r="507" spans="1:7">
      <c r="B507" s="54"/>
      <c r="C507" s="53"/>
      <c r="D507" s="53"/>
      <c r="E507" s="47"/>
      <c r="F507" s="53"/>
      <c r="G507" s="36"/>
    </row>
    <row r="508" spans="1:7">
      <c r="B508" s="54"/>
      <c r="C508" s="53"/>
      <c r="D508" s="53"/>
      <c r="E508" s="47"/>
      <c r="F508" s="53"/>
      <c r="G508" s="36"/>
    </row>
    <row r="509" spans="1:7">
      <c r="B509" s="54"/>
      <c r="C509" s="53"/>
      <c r="D509" s="53"/>
      <c r="E509" s="47"/>
      <c r="F509" s="53"/>
      <c r="G509" s="36"/>
    </row>
    <row r="510" spans="1:7">
      <c r="B510" s="54"/>
      <c r="C510" s="53"/>
      <c r="D510" s="53"/>
      <c r="E510" s="47"/>
      <c r="F510" s="53"/>
      <c r="G510" s="36"/>
    </row>
    <row r="511" spans="1:7">
      <c r="B511" s="54"/>
      <c r="C511" s="53"/>
      <c r="D511" s="53"/>
      <c r="E511" s="47"/>
      <c r="F511" s="53"/>
      <c r="G511" s="36"/>
    </row>
    <row r="512" spans="1:7">
      <c r="B512" s="54"/>
      <c r="C512" s="53"/>
      <c r="D512" s="53"/>
      <c r="E512" s="47"/>
      <c r="F512" s="53"/>
      <c r="G512" s="36"/>
    </row>
    <row r="513" spans="2:7">
      <c r="B513" s="54"/>
      <c r="C513" s="53"/>
      <c r="D513" s="53"/>
      <c r="E513" s="47"/>
      <c r="F513" s="53"/>
      <c r="G513" s="36"/>
    </row>
    <row r="514" spans="2:7">
      <c r="B514" s="54"/>
      <c r="C514" s="53"/>
      <c r="D514" s="53"/>
      <c r="E514" s="47"/>
      <c r="F514" s="53"/>
      <c r="G514" s="36"/>
    </row>
    <row r="515" spans="2:7">
      <c r="B515" s="54"/>
      <c r="C515" s="53"/>
      <c r="D515" s="53"/>
      <c r="E515" s="47"/>
      <c r="F515" s="53"/>
      <c r="G515" s="36"/>
    </row>
    <row r="516" spans="2:7">
      <c r="B516" s="54"/>
      <c r="C516" s="53"/>
      <c r="D516" s="53"/>
      <c r="E516" s="47"/>
      <c r="F516" s="53"/>
      <c r="G516" s="36"/>
    </row>
    <row r="517" spans="2:7">
      <c r="B517" s="54"/>
      <c r="C517" s="53"/>
      <c r="D517" s="53"/>
      <c r="E517" s="47"/>
      <c r="F517" s="53"/>
      <c r="G517" s="36"/>
    </row>
    <row r="518" spans="2:7">
      <c r="B518" s="54"/>
      <c r="C518" s="53"/>
      <c r="D518" s="53"/>
      <c r="E518" s="47"/>
      <c r="F518" s="53"/>
      <c r="G518" s="36"/>
    </row>
    <row r="519" spans="2:7">
      <c r="B519" s="54"/>
      <c r="C519" s="53"/>
      <c r="D519" s="53"/>
      <c r="E519" s="47"/>
      <c r="F519" s="53"/>
      <c r="G519" s="36"/>
    </row>
    <row r="520" spans="2:7">
      <c r="B520" s="54"/>
      <c r="C520" s="53"/>
      <c r="D520" s="53"/>
      <c r="E520" s="47"/>
      <c r="F520" s="53"/>
      <c r="G520" s="36"/>
    </row>
    <row r="521" spans="2:7">
      <c r="B521" s="54"/>
      <c r="C521" s="53"/>
      <c r="D521" s="53"/>
      <c r="E521" s="47"/>
      <c r="F521" s="53"/>
      <c r="G521" s="36"/>
    </row>
    <row r="522" spans="2:7">
      <c r="B522" s="54"/>
      <c r="C522" s="53"/>
      <c r="D522" s="53"/>
      <c r="E522" s="47"/>
      <c r="F522" s="53"/>
      <c r="G522" s="36"/>
    </row>
    <row r="523" spans="2:7">
      <c r="B523" s="54"/>
      <c r="C523" s="53"/>
      <c r="D523" s="53"/>
      <c r="E523" s="47"/>
      <c r="F523" s="53"/>
      <c r="G523" s="36"/>
    </row>
    <row r="524" spans="2:7">
      <c r="B524" s="54"/>
      <c r="C524" s="53"/>
      <c r="D524" s="53"/>
      <c r="E524" s="47"/>
      <c r="F524" s="53"/>
      <c r="G524" s="36"/>
    </row>
    <row r="525" spans="2:7">
      <c r="B525" s="54"/>
      <c r="C525" s="53"/>
      <c r="D525" s="53"/>
      <c r="E525" s="47"/>
      <c r="F525" s="53"/>
      <c r="G525" s="36"/>
    </row>
    <row r="526" spans="2:7">
      <c r="B526" s="54"/>
      <c r="C526" s="53"/>
      <c r="D526" s="53"/>
      <c r="E526" s="47"/>
      <c r="F526" s="53"/>
      <c r="G526" s="36"/>
    </row>
    <row r="527" spans="2:7">
      <c r="B527" s="54"/>
      <c r="C527" s="53"/>
      <c r="D527" s="53"/>
      <c r="E527" s="47"/>
      <c r="F527" s="53"/>
      <c r="G527" s="36"/>
    </row>
    <row r="528" spans="2:7">
      <c r="B528" s="54"/>
      <c r="C528" s="53"/>
      <c r="D528" s="53"/>
      <c r="E528" s="47"/>
      <c r="F528" s="53"/>
      <c r="G528" s="36"/>
    </row>
    <row r="529" spans="2:7">
      <c r="B529" s="54"/>
      <c r="C529" s="53"/>
      <c r="D529" s="53"/>
      <c r="E529" s="47"/>
      <c r="F529" s="53"/>
      <c r="G529" s="36"/>
    </row>
    <row r="530" spans="2:7">
      <c r="B530" s="54"/>
      <c r="C530" s="53"/>
      <c r="D530" s="53"/>
      <c r="E530" s="47"/>
      <c r="F530" s="53"/>
      <c r="G530" s="36"/>
    </row>
    <row r="531" spans="2:7">
      <c r="B531" s="54"/>
      <c r="C531" s="53"/>
      <c r="D531" s="53"/>
      <c r="E531" s="47"/>
      <c r="F531" s="53"/>
      <c r="G531" s="36"/>
    </row>
    <row r="532" spans="2:7">
      <c r="B532" s="54"/>
      <c r="C532" s="53"/>
      <c r="D532" s="53"/>
      <c r="E532" s="47"/>
      <c r="F532" s="53"/>
      <c r="G532" s="36"/>
    </row>
    <row r="533" spans="2:7">
      <c r="B533" s="54"/>
      <c r="C533" s="53"/>
      <c r="D533" s="53"/>
      <c r="E533" s="47"/>
      <c r="F533" s="53"/>
      <c r="G533" s="36"/>
    </row>
    <row r="534" spans="2:7">
      <c r="B534" s="54"/>
      <c r="C534" s="53"/>
      <c r="D534" s="53"/>
      <c r="E534" s="47"/>
      <c r="F534" s="53"/>
      <c r="G534" s="36"/>
    </row>
    <row r="535" spans="2:7">
      <c r="B535" s="54"/>
      <c r="C535" s="53"/>
      <c r="D535" s="53"/>
      <c r="E535" s="47"/>
      <c r="F535" s="53"/>
      <c r="G535" s="36"/>
    </row>
    <row r="536" spans="2:7">
      <c r="B536" s="54"/>
      <c r="C536" s="53"/>
      <c r="D536" s="53"/>
      <c r="E536" s="47"/>
      <c r="F536" s="53"/>
      <c r="G536" s="36"/>
    </row>
    <row r="537" spans="2:7">
      <c r="B537" s="54"/>
      <c r="C537" s="53"/>
      <c r="D537" s="53"/>
      <c r="E537" s="47"/>
      <c r="F537" s="53"/>
      <c r="G537" s="36"/>
    </row>
    <row r="538" spans="2:7">
      <c r="B538" s="54"/>
      <c r="C538" s="53"/>
      <c r="D538" s="53"/>
      <c r="E538" s="47"/>
      <c r="F538" s="53"/>
      <c r="G538" s="36"/>
    </row>
    <row r="539" spans="2:7">
      <c r="B539" s="54"/>
      <c r="C539" s="53"/>
      <c r="D539" s="53"/>
      <c r="E539" s="47"/>
      <c r="F539" s="53"/>
      <c r="G539" s="36"/>
    </row>
    <row r="540" spans="2:7">
      <c r="B540" s="54"/>
      <c r="C540" s="53"/>
      <c r="D540" s="53"/>
      <c r="E540" s="47"/>
      <c r="F540" s="53"/>
      <c r="G540" s="36"/>
    </row>
    <row r="541" spans="2:7">
      <c r="B541" s="54"/>
      <c r="C541" s="53"/>
      <c r="D541" s="53"/>
      <c r="E541" s="47"/>
      <c r="F541" s="53"/>
      <c r="G541" s="36"/>
    </row>
    <row r="542" spans="2:7">
      <c r="B542" s="54"/>
      <c r="C542" s="53"/>
      <c r="D542" s="53"/>
      <c r="E542" s="47"/>
      <c r="F542" s="53"/>
      <c r="G542" s="36"/>
    </row>
    <row r="543" spans="2:7">
      <c r="B543" s="54"/>
      <c r="C543" s="53"/>
      <c r="D543" s="53"/>
      <c r="E543" s="47"/>
      <c r="F543" s="53"/>
      <c r="G543" s="36"/>
    </row>
    <row r="544" spans="2:7">
      <c r="B544" s="54"/>
      <c r="C544" s="53"/>
      <c r="D544" s="53"/>
      <c r="E544" s="47"/>
      <c r="F544" s="53"/>
      <c r="G544" s="36"/>
    </row>
    <row r="545" spans="2:7">
      <c r="B545" s="54"/>
      <c r="C545" s="53"/>
      <c r="D545" s="53"/>
      <c r="E545" s="47"/>
      <c r="F545" s="53"/>
      <c r="G545" s="36"/>
    </row>
    <row r="546" spans="2:7">
      <c r="B546" s="54"/>
      <c r="C546" s="53"/>
      <c r="D546" s="53"/>
      <c r="E546" s="47"/>
      <c r="F546" s="53"/>
      <c r="G546" s="36"/>
    </row>
    <row r="547" spans="2:7">
      <c r="B547" s="54"/>
      <c r="C547" s="53"/>
      <c r="D547" s="53"/>
      <c r="E547" s="47"/>
      <c r="F547" s="53"/>
      <c r="G547" s="36"/>
    </row>
    <row r="548" spans="2:7">
      <c r="B548" s="54"/>
      <c r="C548" s="53"/>
      <c r="D548" s="53"/>
      <c r="E548" s="47"/>
      <c r="F548" s="53"/>
      <c r="G548" s="36"/>
    </row>
    <row r="549" spans="2:7">
      <c r="B549" s="54"/>
      <c r="C549" s="53"/>
      <c r="D549" s="53"/>
      <c r="E549" s="47"/>
      <c r="F549" s="53"/>
      <c r="G549" s="36"/>
    </row>
    <row r="550" spans="2:7">
      <c r="B550" s="54"/>
      <c r="C550" s="53"/>
      <c r="D550" s="53"/>
      <c r="E550" s="47"/>
      <c r="F550" s="53"/>
      <c r="G550" s="36"/>
    </row>
    <row r="551" spans="2:7">
      <c r="B551" s="54"/>
      <c r="C551" s="53"/>
      <c r="D551" s="53"/>
      <c r="E551" s="47"/>
      <c r="F551" s="53"/>
      <c r="G551" s="36"/>
    </row>
    <row r="552" spans="2:7">
      <c r="B552" s="54"/>
      <c r="C552" s="53"/>
      <c r="D552" s="53"/>
      <c r="E552" s="47"/>
      <c r="F552" s="53"/>
      <c r="G552" s="36"/>
    </row>
    <row r="553" spans="2:7">
      <c r="B553" s="54"/>
      <c r="C553" s="53"/>
      <c r="D553" s="53"/>
      <c r="E553" s="47"/>
      <c r="F553" s="53"/>
      <c r="G553" s="36"/>
    </row>
    <row r="554" spans="2:7">
      <c r="B554" s="54"/>
      <c r="C554" s="53"/>
      <c r="D554" s="53"/>
      <c r="E554" s="47"/>
      <c r="F554" s="53"/>
      <c r="G554" s="36"/>
    </row>
    <row r="555" spans="2:7">
      <c r="B555" s="54"/>
      <c r="C555" s="53"/>
      <c r="D555" s="53"/>
      <c r="E555" s="47"/>
      <c r="F555" s="53"/>
      <c r="G555" s="36"/>
    </row>
    <row r="556" spans="2:7">
      <c r="B556" s="54"/>
      <c r="C556" s="53"/>
      <c r="D556" s="53"/>
      <c r="E556" s="47"/>
      <c r="F556" s="53"/>
      <c r="G556" s="36"/>
    </row>
    <row r="557" spans="2:7">
      <c r="B557" s="54"/>
      <c r="C557" s="53"/>
      <c r="D557" s="53"/>
      <c r="E557" s="47"/>
      <c r="F557" s="53"/>
      <c r="G557" s="36"/>
    </row>
    <row r="558" spans="2:7">
      <c r="B558" s="54"/>
      <c r="C558" s="53"/>
      <c r="D558" s="53"/>
      <c r="E558" s="47"/>
      <c r="F558" s="53"/>
      <c r="G558" s="36"/>
    </row>
    <row r="559" spans="2:7">
      <c r="B559" s="54"/>
      <c r="C559" s="53"/>
      <c r="D559" s="53"/>
      <c r="E559" s="47"/>
      <c r="F559" s="53"/>
      <c r="G559" s="36"/>
    </row>
    <row r="560" spans="2:7">
      <c r="B560" s="54"/>
      <c r="C560" s="53"/>
      <c r="D560" s="53"/>
      <c r="E560" s="47"/>
      <c r="F560" s="53"/>
      <c r="G560" s="36"/>
    </row>
    <row r="561" spans="2:7">
      <c r="B561" s="54"/>
      <c r="C561" s="53"/>
      <c r="D561" s="53"/>
      <c r="E561" s="47"/>
      <c r="F561" s="53"/>
      <c r="G561" s="36"/>
    </row>
    <row r="562" spans="2:7">
      <c r="B562" s="54"/>
      <c r="C562" s="53"/>
      <c r="D562" s="53"/>
      <c r="E562" s="47"/>
      <c r="F562" s="53"/>
      <c r="G562" s="36"/>
    </row>
    <row r="563" spans="2:7">
      <c r="B563" s="54"/>
      <c r="C563" s="53"/>
      <c r="D563" s="53"/>
      <c r="E563" s="47"/>
      <c r="F563" s="53"/>
      <c r="G563" s="36"/>
    </row>
    <row r="564" spans="2:7">
      <c r="B564" s="54"/>
      <c r="C564" s="53"/>
      <c r="D564" s="53"/>
      <c r="E564" s="47"/>
      <c r="F564" s="53"/>
      <c r="G564" s="36"/>
    </row>
    <row r="565" spans="2:7">
      <c r="B565" s="54"/>
      <c r="C565" s="53"/>
      <c r="D565" s="53"/>
      <c r="E565" s="47"/>
      <c r="F565" s="53"/>
      <c r="G565" s="36"/>
    </row>
    <row r="566" spans="2:7">
      <c r="B566" s="54"/>
      <c r="C566" s="53"/>
      <c r="D566" s="53"/>
      <c r="E566" s="47"/>
      <c r="F566" s="53"/>
      <c r="G566" s="36"/>
    </row>
    <row r="567" spans="2:7">
      <c r="B567" s="54"/>
      <c r="C567" s="53"/>
      <c r="D567" s="53"/>
      <c r="E567" s="47"/>
      <c r="F567" s="53"/>
      <c r="G567" s="36"/>
    </row>
    <row r="568" spans="2:7">
      <c r="B568" s="54"/>
      <c r="C568" s="53"/>
      <c r="D568" s="53"/>
      <c r="E568" s="47"/>
      <c r="F568" s="53"/>
      <c r="G568" s="36"/>
    </row>
    <row r="569" spans="2:7">
      <c r="B569" s="54"/>
      <c r="C569" s="53"/>
      <c r="D569" s="53"/>
      <c r="E569" s="47"/>
      <c r="F569" s="53"/>
      <c r="G569" s="36"/>
    </row>
    <row r="570" spans="2:7">
      <c r="B570" s="54"/>
      <c r="C570" s="53"/>
      <c r="D570" s="53"/>
      <c r="E570" s="47"/>
      <c r="F570" s="53"/>
      <c r="G570" s="36"/>
    </row>
    <row r="571" spans="2:7">
      <c r="B571" s="54"/>
      <c r="C571" s="53"/>
      <c r="D571" s="53"/>
      <c r="E571" s="47"/>
      <c r="F571" s="53"/>
      <c r="G571" s="36"/>
    </row>
    <row r="572" spans="2:7">
      <c r="B572" s="54"/>
      <c r="C572" s="53"/>
      <c r="D572" s="53"/>
      <c r="E572" s="47"/>
      <c r="F572" s="53"/>
      <c r="G572" s="36"/>
    </row>
    <row r="573" spans="2:7">
      <c r="B573" s="54"/>
      <c r="C573" s="53"/>
      <c r="D573" s="53"/>
      <c r="E573" s="47"/>
      <c r="F573" s="53"/>
      <c r="G573" s="36"/>
    </row>
    <row r="574" spans="2:7">
      <c r="B574" s="54"/>
      <c r="C574" s="53"/>
      <c r="D574" s="53"/>
      <c r="E574" s="47"/>
      <c r="F574" s="53"/>
      <c r="G574" s="36"/>
    </row>
    <row r="575" spans="2:7">
      <c r="B575" s="54"/>
      <c r="C575" s="53"/>
      <c r="D575" s="53"/>
      <c r="E575" s="47"/>
      <c r="F575" s="53"/>
      <c r="G575" s="36"/>
    </row>
    <row r="576" spans="2:7">
      <c r="B576" s="54"/>
      <c r="C576" s="53"/>
      <c r="D576" s="53"/>
      <c r="E576" s="47"/>
      <c r="F576" s="53"/>
      <c r="G576" s="36"/>
    </row>
    <row r="577" spans="2:7">
      <c r="B577" s="54"/>
      <c r="C577" s="53"/>
      <c r="D577" s="53"/>
      <c r="E577" s="47"/>
      <c r="F577" s="53"/>
      <c r="G577" s="36"/>
    </row>
    <row r="578" spans="2:7">
      <c r="B578" s="54"/>
      <c r="C578" s="53"/>
      <c r="D578" s="53"/>
      <c r="E578" s="47"/>
      <c r="F578" s="53"/>
      <c r="G578" s="36"/>
    </row>
    <row r="579" spans="2:7">
      <c r="B579" s="54"/>
      <c r="C579" s="53"/>
      <c r="D579" s="53"/>
      <c r="E579" s="47"/>
      <c r="F579" s="53"/>
      <c r="G579" s="36"/>
    </row>
    <row r="580" spans="2:7">
      <c r="B580" s="54"/>
      <c r="C580" s="53"/>
      <c r="D580" s="53"/>
      <c r="E580" s="47"/>
      <c r="F580" s="53"/>
      <c r="G580" s="36"/>
    </row>
    <row r="581" spans="2:7">
      <c r="B581" s="54"/>
      <c r="C581" s="53"/>
      <c r="D581" s="53"/>
      <c r="E581" s="47"/>
      <c r="F581" s="53"/>
      <c r="G581" s="36"/>
    </row>
    <row r="582" spans="2:7">
      <c r="B582" s="54"/>
      <c r="C582" s="53"/>
      <c r="D582" s="53"/>
      <c r="E582" s="47"/>
      <c r="F582" s="53"/>
      <c r="G582" s="36"/>
    </row>
    <row r="583" spans="2:7">
      <c r="B583" s="54"/>
      <c r="C583" s="53"/>
      <c r="D583" s="53"/>
      <c r="E583" s="47"/>
      <c r="F583" s="53"/>
      <c r="G583" s="36"/>
    </row>
    <row r="584" spans="2:7">
      <c r="B584" s="54"/>
      <c r="C584" s="53"/>
      <c r="D584" s="53"/>
      <c r="E584" s="47"/>
      <c r="F584" s="53"/>
      <c r="G584" s="36"/>
    </row>
    <row r="585" spans="2:7">
      <c r="B585" s="54"/>
      <c r="C585" s="53"/>
      <c r="D585" s="53"/>
      <c r="E585" s="47"/>
      <c r="F585" s="53"/>
      <c r="G585" s="36"/>
    </row>
    <row r="586" spans="2:7">
      <c r="B586" s="54"/>
      <c r="C586" s="53"/>
      <c r="D586" s="53"/>
      <c r="E586" s="47"/>
      <c r="F586" s="53"/>
      <c r="G586" s="36"/>
    </row>
    <row r="587" spans="2:7">
      <c r="B587" s="54"/>
      <c r="C587" s="53"/>
      <c r="D587" s="53"/>
      <c r="E587" s="47"/>
      <c r="F587" s="53"/>
      <c r="G587" s="36"/>
    </row>
    <row r="588" spans="2:7">
      <c r="B588" s="54"/>
      <c r="C588" s="53"/>
      <c r="D588" s="53"/>
      <c r="E588" s="47"/>
      <c r="F588" s="53"/>
      <c r="G588" s="36"/>
    </row>
    <row r="589" spans="2:7">
      <c r="B589" s="54"/>
      <c r="C589" s="53"/>
      <c r="D589" s="53"/>
      <c r="E589" s="47"/>
      <c r="F589" s="53"/>
      <c r="G589" s="36"/>
    </row>
    <row r="590" spans="2:7">
      <c r="B590" s="54"/>
      <c r="C590" s="53"/>
      <c r="D590" s="53"/>
      <c r="E590" s="47"/>
      <c r="F590" s="53"/>
      <c r="G590" s="36"/>
    </row>
    <row r="591" spans="2:7">
      <c r="B591" s="54"/>
      <c r="C591" s="53"/>
      <c r="D591" s="53"/>
      <c r="E591" s="47"/>
      <c r="F591" s="53"/>
      <c r="G591" s="36"/>
    </row>
    <row r="592" spans="2:7">
      <c r="B592" s="54"/>
      <c r="C592" s="53"/>
      <c r="D592" s="53"/>
      <c r="E592" s="47"/>
      <c r="F592" s="53"/>
      <c r="G592" s="36"/>
    </row>
    <row r="593" spans="2:7">
      <c r="B593" s="54"/>
      <c r="C593" s="53"/>
      <c r="D593" s="53"/>
      <c r="E593" s="47"/>
      <c r="F593" s="53"/>
      <c r="G593" s="36"/>
    </row>
    <row r="594" spans="2:7">
      <c r="B594" s="54"/>
      <c r="C594" s="53"/>
      <c r="D594" s="53"/>
      <c r="E594" s="47"/>
      <c r="F594" s="53"/>
      <c r="G594" s="36"/>
    </row>
    <row r="595" spans="2:7">
      <c r="B595" s="54"/>
      <c r="C595" s="53"/>
      <c r="D595" s="53"/>
      <c r="E595" s="47"/>
      <c r="F595" s="53"/>
      <c r="G595" s="36"/>
    </row>
    <row r="596" spans="2:7">
      <c r="B596" s="54"/>
      <c r="C596" s="53"/>
      <c r="D596" s="53"/>
      <c r="E596" s="47"/>
      <c r="F596" s="53"/>
      <c r="G596" s="36"/>
    </row>
    <row r="597" spans="2:7">
      <c r="B597" s="54"/>
      <c r="C597" s="53"/>
      <c r="D597" s="53"/>
      <c r="E597" s="47"/>
      <c r="F597" s="53"/>
      <c r="G597" s="36"/>
    </row>
    <row r="598" spans="2:7">
      <c r="D598" s="51"/>
      <c r="F598" s="52"/>
    </row>
    <row r="599" spans="2:7">
      <c r="D599" s="51"/>
      <c r="F599" s="52"/>
    </row>
    <row r="600" spans="2:7">
      <c r="D600" s="51"/>
      <c r="F600" s="52"/>
    </row>
    <row r="601" spans="2:7">
      <c r="D601" s="51"/>
      <c r="F601" s="52"/>
    </row>
    <row r="602" spans="2:7">
      <c r="D602" s="51"/>
      <c r="F602" s="52"/>
    </row>
    <row r="603" spans="2:7">
      <c r="D603" s="51"/>
      <c r="F603" s="52"/>
    </row>
    <row r="604" spans="2:7">
      <c r="D604" s="51"/>
      <c r="F604" s="52"/>
    </row>
    <row r="605" spans="2:7">
      <c r="D605" s="51"/>
      <c r="F605" s="52"/>
    </row>
    <row r="606" spans="2:7">
      <c r="D606" s="51"/>
      <c r="F606" s="52"/>
    </row>
    <row r="607" spans="2:7">
      <c r="D607" s="51"/>
      <c r="F607" s="52"/>
    </row>
    <row r="608" spans="2:7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pageSetUpPr fitToPage="1"/>
  </sheetPr>
  <dimension ref="A1:V518"/>
  <sheetViews>
    <sheetView zoomScale="80" zoomScaleNormal="80" workbookViewId="0">
      <pane xSplit="1" ySplit="2" topLeftCell="B494" activePane="bottomRight" state="frozen"/>
      <selection activeCell="C503" sqref="C503"/>
      <selection pane="topRight" activeCell="C503" sqref="C503"/>
      <selection pane="bottomLeft" activeCell="C503" sqref="C503"/>
      <selection pane="bottomRight" activeCell="B2" sqref="B2:H505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28" customWidth="1"/>
    <col min="5" max="5" width="10.375" style="29" customWidth="1"/>
    <col min="6" max="6" width="12.125" customWidth="1"/>
    <col min="7" max="7" width="8.875" style="30" customWidth="1"/>
    <col min="8" max="8" width="12.875" style="30" customWidth="1"/>
    <col min="9" max="9" width="9" customWidth="1"/>
    <col min="11" max="11" width="15.125" style="51" bestFit="1" customWidth="1"/>
  </cols>
  <sheetData>
    <row r="1" spans="1:15" ht="69" customHeight="1">
      <c r="A1" s="2" t="s">
        <v>19</v>
      </c>
      <c r="B1" s="7" t="s">
        <v>45</v>
      </c>
      <c r="C1" s="7" t="s">
        <v>20</v>
      </c>
      <c r="D1" s="7" t="s">
        <v>46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103.63</v>
      </c>
      <c r="C482" s="56">
        <v>13.34</v>
      </c>
      <c r="D482" s="57">
        <v>104.19</v>
      </c>
      <c r="E482" s="58">
        <v>1589.4320090000001</v>
      </c>
      <c r="F482" s="56">
        <v>10937</v>
      </c>
      <c r="G482" s="58">
        <v>1105.52</v>
      </c>
      <c r="H482" s="58">
        <v>445.18</v>
      </c>
    </row>
    <row r="483" spans="1:8">
      <c r="A483" s="3">
        <v>44593</v>
      </c>
      <c r="B483" s="56">
        <v>87.97</v>
      </c>
      <c r="C483" s="56">
        <v>12.01</v>
      </c>
      <c r="D483" s="57">
        <v>84.52</v>
      </c>
      <c r="E483" s="58">
        <v>1251.314361</v>
      </c>
      <c r="F483" s="56">
        <v>10924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105.93</v>
      </c>
      <c r="C484" s="56">
        <v>14.01</v>
      </c>
      <c r="D484" s="57">
        <v>108.69</v>
      </c>
      <c r="E484" s="58">
        <v>1585.9234369999999</v>
      </c>
      <c r="F484" s="56">
        <v>10910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99.04</v>
      </c>
      <c r="C485" s="56">
        <v>13.69</v>
      </c>
      <c r="D485" s="57">
        <v>97.95</v>
      </c>
      <c r="E485" s="58">
        <v>1470.4425779999999</v>
      </c>
      <c r="F485" s="56">
        <v>10884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100.9</v>
      </c>
      <c r="C486" s="56">
        <v>14.46</v>
      </c>
      <c r="D486" s="57">
        <v>98.76</v>
      </c>
      <c r="E486" s="58">
        <v>1465.4798189999999</v>
      </c>
      <c r="F486" s="56">
        <v>10839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100.59</v>
      </c>
      <c r="C487" s="56">
        <v>14.66</v>
      </c>
      <c r="D487" s="57">
        <v>98.85</v>
      </c>
      <c r="E487" s="58">
        <v>1478.144031</v>
      </c>
      <c r="F487" s="56">
        <v>10840</v>
      </c>
      <c r="G487" s="58">
        <v>1246.5</v>
      </c>
      <c r="H487" s="58">
        <v>490.66</v>
      </c>
    </row>
    <row r="488" spans="1:8">
      <c r="A488" s="3">
        <v>44743</v>
      </c>
      <c r="B488" s="59">
        <v>100.76</v>
      </c>
      <c r="C488" s="59">
        <v>15.3</v>
      </c>
      <c r="D488" s="57">
        <v>95.88</v>
      </c>
      <c r="E488" s="58">
        <v>1471.0737079999999</v>
      </c>
      <c r="F488" s="56">
        <v>10867</v>
      </c>
      <c r="G488" s="58">
        <v>1289.04</v>
      </c>
      <c r="H488" s="58">
        <v>497.43</v>
      </c>
    </row>
    <row r="489" spans="1:8">
      <c r="A489" s="3">
        <v>44774</v>
      </c>
      <c r="B489" s="56">
        <v>102.14</v>
      </c>
      <c r="C489" s="56">
        <v>15.39</v>
      </c>
      <c r="D489" s="57">
        <v>98.55</v>
      </c>
      <c r="E489" s="58">
        <v>1475.0272150000001</v>
      </c>
      <c r="F489" s="56">
        <v>10871</v>
      </c>
      <c r="G489" s="58">
        <v>1206.97</v>
      </c>
      <c r="H489" s="58">
        <v>500.27</v>
      </c>
    </row>
    <row r="490" spans="1:8">
      <c r="A490" s="3">
        <v>44805</v>
      </c>
      <c r="B490" s="56">
        <v>96.06</v>
      </c>
      <c r="C490" s="56">
        <v>14.61</v>
      </c>
      <c r="D490" s="57">
        <v>94.98</v>
      </c>
      <c r="E490" s="58">
        <v>1535.897352</v>
      </c>
      <c r="F490" s="56">
        <v>10869</v>
      </c>
      <c r="G490" s="58">
        <v>1151.06</v>
      </c>
      <c r="H490" s="58">
        <v>452.63</v>
      </c>
    </row>
    <row r="491" spans="1:8">
      <c r="A491" s="3">
        <v>44835</v>
      </c>
      <c r="B491" s="56">
        <v>94.48</v>
      </c>
      <c r="C491" s="56">
        <v>14.22</v>
      </c>
      <c r="D491" s="57">
        <v>90.23</v>
      </c>
      <c r="E491" s="58">
        <v>1521.7642430000001</v>
      </c>
      <c r="F491" s="56">
        <v>10886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94.53</v>
      </c>
      <c r="C492" s="56">
        <v>13.6</v>
      </c>
      <c r="D492" s="57">
        <v>91.47</v>
      </c>
      <c r="E492" s="58">
        <v>1460.9043549999999</v>
      </c>
      <c r="F492" s="56">
        <v>10905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94.16</v>
      </c>
      <c r="C493" s="56">
        <v>13.28</v>
      </c>
      <c r="D493" s="57">
        <v>91.7</v>
      </c>
      <c r="E493" s="58">
        <v>1542.7814040000001</v>
      </c>
      <c r="F493" s="56">
        <v>10927</v>
      </c>
      <c r="G493" s="58">
        <v>1095.27</v>
      </c>
      <c r="H493" s="58">
        <v>420.05</v>
      </c>
    </row>
    <row r="494" spans="1:8">
      <c r="A494" s="3">
        <v>44927</v>
      </c>
      <c r="B494" s="56">
        <v>79.19</v>
      </c>
      <c r="C494" s="56">
        <v>12.19</v>
      </c>
      <c r="D494" s="57">
        <v>77.05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79.19</v>
      </c>
      <c r="C495" s="56">
        <v>11.82</v>
      </c>
      <c r="D495" s="57">
        <v>79.45</v>
      </c>
      <c r="E495" s="58">
        <v>1268.1988739999999</v>
      </c>
      <c r="F495" s="56">
        <v>10962</v>
      </c>
      <c r="G495" s="58">
        <v>937.12999999999988</v>
      </c>
      <c r="H495" s="58">
        <v>382.5</v>
      </c>
    </row>
    <row r="496" spans="1:8">
      <c r="A496" s="3">
        <v>44986</v>
      </c>
      <c r="B496" s="56">
        <v>88.95</v>
      </c>
      <c r="C496" s="56">
        <v>13.31</v>
      </c>
      <c r="D496" s="57">
        <v>91.53</v>
      </c>
      <c r="E496" s="58">
        <v>1468.9612729999999</v>
      </c>
      <c r="F496" s="56">
        <v>10974</v>
      </c>
      <c r="G496" s="58">
        <v>1075.47</v>
      </c>
      <c r="H496" s="58">
        <v>418.16</v>
      </c>
    </row>
    <row r="497" spans="1:8">
      <c r="A497" s="3">
        <v>45017</v>
      </c>
      <c r="B497" s="56">
        <v>76.66</v>
      </c>
      <c r="C497" s="56">
        <v>13.12</v>
      </c>
      <c r="D497" s="57">
        <v>79.5</v>
      </c>
      <c r="E497" s="58">
        <v>1355.1001470000001</v>
      </c>
      <c r="F497" s="56">
        <v>10992</v>
      </c>
      <c r="G497" s="58">
        <v>1093.92</v>
      </c>
      <c r="H497" s="58">
        <v>376.01</v>
      </c>
    </row>
    <row r="498" spans="1:8">
      <c r="A498" s="3">
        <v>45047</v>
      </c>
      <c r="B498" s="56">
        <v>85.05</v>
      </c>
      <c r="C498" s="56">
        <v>14.03</v>
      </c>
      <c r="D498" s="57">
        <v>87.98</v>
      </c>
      <c r="E498" s="58">
        <v>1407.259509</v>
      </c>
      <c r="F498" s="56">
        <v>10998</v>
      </c>
      <c r="G498" s="58">
        <v>1108.8</v>
      </c>
      <c r="H498" s="58">
        <v>393.07</v>
      </c>
    </row>
    <row r="499" spans="1:8">
      <c r="A499" s="3">
        <v>45078</v>
      </c>
      <c r="B499" s="56">
        <v>83.24</v>
      </c>
      <c r="C499" s="56">
        <v>14.07</v>
      </c>
      <c r="D499" s="57">
        <v>85.16</v>
      </c>
      <c r="E499" s="58">
        <v>1420.8270070000001</v>
      </c>
      <c r="F499" s="56">
        <v>11008</v>
      </c>
      <c r="G499" s="58">
        <v>993.21</v>
      </c>
      <c r="H499" s="58">
        <v>366.65999999999997</v>
      </c>
    </row>
    <row r="500" spans="1:8">
      <c r="A500" s="3">
        <v>45108</v>
      </c>
      <c r="B500" s="56">
        <v>85.18</v>
      </c>
      <c r="C500" s="56">
        <v>14.89</v>
      </c>
      <c r="D500" s="57">
        <v>86.56</v>
      </c>
      <c r="E500" s="58">
        <v>1448.7333980000001</v>
      </c>
      <c r="F500" s="56">
        <v>11035</v>
      </c>
      <c r="G500" s="58">
        <v>1199.8</v>
      </c>
      <c r="H500" s="58">
        <v>434.36</v>
      </c>
    </row>
    <row r="501" spans="1:8">
      <c r="A501" s="3">
        <v>45139</v>
      </c>
      <c r="B501" s="56">
        <v>91.1</v>
      </c>
      <c r="C501" s="56">
        <v>14.97</v>
      </c>
      <c r="D501" s="57">
        <v>91.45</v>
      </c>
      <c r="E501" s="58">
        <v>1449.5276060000001</v>
      </c>
      <c r="F501" s="56">
        <v>11040</v>
      </c>
      <c r="G501" s="58">
        <v>1182.06</v>
      </c>
      <c r="H501" s="58">
        <v>401.35</v>
      </c>
    </row>
    <row r="502" spans="1:8">
      <c r="A502" s="3">
        <v>45170</v>
      </c>
      <c r="B502" s="56">
        <v>89.4</v>
      </c>
      <c r="C502" s="56">
        <v>14.57</v>
      </c>
      <c r="D502" s="57">
        <v>87.69</v>
      </c>
      <c r="E502" s="58">
        <v>1531.0415599999999</v>
      </c>
      <c r="F502" s="56">
        <v>11039</v>
      </c>
      <c r="G502" s="58">
        <v>1237.56</v>
      </c>
      <c r="H502" s="58">
        <v>408.64</v>
      </c>
    </row>
    <row r="503" spans="1:8">
      <c r="A503" s="3">
        <v>45200</v>
      </c>
      <c r="B503" s="56">
        <v>92.34</v>
      </c>
      <c r="C503" s="56">
        <v>14.2</v>
      </c>
      <c r="D503" s="57">
        <v>89.42</v>
      </c>
      <c r="E503" s="58">
        <v>1540.4198060000001</v>
      </c>
      <c r="F503" s="56">
        <v>11059</v>
      </c>
      <c r="G503" s="58">
        <v>1227.54</v>
      </c>
      <c r="H503" s="58">
        <v>501.62</v>
      </c>
    </row>
    <row r="504" spans="1:8">
      <c r="A504" s="3">
        <v>45231</v>
      </c>
      <c r="B504" s="56">
        <v>92.59</v>
      </c>
      <c r="C504" s="56">
        <v>13.42</v>
      </c>
      <c r="D504" s="57">
        <v>89.45</v>
      </c>
      <c r="E504" s="58">
        <v>1534.765813</v>
      </c>
      <c r="F504" s="56">
        <v>11078</v>
      </c>
      <c r="G504" s="58">
        <v>1208.08</v>
      </c>
      <c r="H504" s="58">
        <v>414.77</v>
      </c>
    </row>
    <row r="505" spans="1:8">
      <c r="A505" s="3">
        <v>45261</v>
      </c>
      <c r="B505" s="56">
        <v>90.4</v>
      </c>
      <c r="C505" s="56">
        <v>13.42</v>
      </c>
      <c r="D505" s="57">
        <v>87.64</v>
      </c>
      <c r="E505" s="58">
        <v>1528.304165</v>
      </c>
      <c r="F505" s="56">
        <v>11085</v>
      </c>
      <c r="G505" s="58">
        <v>1256.04</v>
      </c>
      <c r="H505" s="58">
        <v>396.08000000000004</v>
      </c>
    </row>
    <row r="506" spans="1:8">
      <c r="B506" s="56"/>
      <c r="C506" s="56"/>
      <c r="D506" s="57"/>
      <c r="E506" s="58"/>
      <c r="F506" s="56"/>
      <c r="G506" s="58"/>
      <c r="H506" s="58"/>
    </row>
    <row r="507" spans="1:8">
      <c r="B507" s="56"/>
      <c r="C507" s="56"/>
      <c r="D507" s="57"/>
      <c r="E507" s="58"/>
      <c r="F507" s="56"/>
      <c r="G507" s="58"/>
      <c r="H507" s="58"/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6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/>
  <dimension ref="A1:G505"/>
  <sheetViews>
    <sheetView zoomScale="80" zoomScaleNormal="80" workbookViewId="0">
      <pane xSplit="1" ySplit="2" topLeftCell="B498" activePane="bottomRight" state="frozen"/>
      <selection activeCell="C503" sqref="C503"/>
      <selection pane="topRight" activeCell="C503" sqref="C503"/>
      <selection pane="bottomLeft" activeCell="C503" sqref="C503"/>
      <selection pane="bottomRight" activeCell="F505" sqref="F505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3" customWidth="1"/>
    <col min="6" max="6" width="14.875" customWidth="1"/>
  </cols>
  <sheetData>
    <row r="1" spans="1:7" ht="68.849999999999994" customHeight="1">
      <c r="A1" s="2" t="s">
        <v>6</v>
      </c>
      <c r="B1" s="8" t="s">
        <v>25</v>
      </c>
      <c r="C1" s="7" t="s">
        <v>38</v>
      </c>
      <c r="D1" s="7" t="s">
        <v>26</v>
      </c>
      <c r="E1" s="7" t="s">
        <v>33</v>
      </c>
      <c r="F1" s="7" t="s">
        <v>34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160443541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165599699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163968623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162308854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162427796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156580863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160923636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158024545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155205893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156433937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150926301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156393580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162308086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163384942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156679858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151769800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145537565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147489927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145490458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148125840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157232501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157569737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163316166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168950085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177131361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177932971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182198160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178453542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179831967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186123750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184035901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185704960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184423167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188680735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191432379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194033935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193896515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188931045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193417545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183986303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182813581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184270018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171316119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175163337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171914195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168114224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168364824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168647360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166595473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168456777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175585588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170005379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174717125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184406544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184700162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186045459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183999731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188663369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182249268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186350537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184041985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754324867</v>
      </c>
      <c r="G441" s="55"/>
    </row>
    <row r="442" spans="1:7" s="12" customFormat="1" ht="14.1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1035376034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1052789359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1061647456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1107689825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1144714778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1148876064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1185510228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1173924968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1157992748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1171486801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1172468040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1154594608</v>
      </c>
    </row>
    <row r="494" spans="1:7">
      <c r="A494" s="3">
        <v>44927</v>
      </c>
      <c r="B494">
        <v>3.5</v>
      </c>
      <c r="C494">
        <v>206.07</v>
      </c>
      <c r="D494">
        <v>0.56000000000000005</v>
      </c>
      <c r="E494" s="23">
        <v>51754</v>
      </c>
      <c r="F494">
        <v>1145754808</v>
      </c>
    </row>
    <row r="495" spans="1:7">
      <c r="A495" s="3">
        <v>44958</v>
      </c>
      <c r="B495">
        <v>3.53</v>
      </c>
      <c r="C495">
        <v>107.78</v>
      </c>
      <c r="D495">
        <v>0.55600000000000005</v>
      </c>
      <c r="E495" s="23">
        <v>52025</v>
      </c>
      <c r="F495">
        <v>1156762835</v>
      </c>
    </row>
    <row r="496" spans="1:7">
      <c r="A496" s="3">
        <v>44986</v>
      </c>
      <c r="B496">
        <v>3.56</v>
      </c>
      <c r="C496">
        <v>84.78</v>
      </c>
      <c r="D496">
        <v>0.59799999999999998</v>
      </c>
      <c r="E496" s="23">
        <v>52481</v>
      </c>
      <c r="F496">
        <v>1135265055</v>
      </c>
    </row>
    <row r="497" spans="1:6">
      <c r="A497" s="3">
        <v>45017</v>
      </c>
      <c r="B497">
        <v>3.5</v>
      </c>
      <c r="C497">
        <v>95.21</v>
      </c>
      <c r="D497">
        <v>0.68100000000000005</v>
      </c>
      <c r="E497" s="23">
        <v>52642</v>
      </c>
      <c r="F497">
        <v>1104680886</v>
      </c>
    </row>
    <row r="498" spans="1:6">
      <c r="A498" s="3">
        <v>45047</v>
      </c>
      <c r="B498">
        <v>3.46</v>
      </c>
      <c r="C498">
        <v>97.27</v>
      </c>
      <c r="D498">
        <v>0.68300000000000005</v>
      </c>
      <c r="E498" s="23">
        <v>53125</v>
      </c>
      <c r="F498">
        <v>1087521600</v>
      </c>
    </row>
    <row r="499" spans="1:6">
      <c r="A499" s="3">
        <v>45078</v>
      </c>
      <c r="B499">
        <v>3.49</v>
      </c>
      <c r="C499">
        <v>96.74</v>
      </c>
      <c r="D499">
        <v>0.68600000000000005</v>
      </c>
      <c r="E499" s="23">
        <v>53096</v>
      </c>
      <c r="F499">
        <v>1069147843</v>
      </c>
    </row>
    <row r="500" spans="1:6">
      <c r="A500" s="3">
        <v>45108</v>
      </c>
      <c r="B500">
        <v>3.56</v>
      </c>
      <c r="C500">
        <v>123.47</v>
      </c>
      <c r="D500">
        <v>0.68100000000000005</v>
      </c>
      <c r="E500" s="23">
        <v>53503</v>
      </c>
      <c r="F500">
        <v>1057143195</v>
      </c>
    </row>
    <row r="501" spans="1:6">
      <c r="A501" s="3">
        <v>45139</v>
      </c>
      <c r="B501">
        <v>3.56</v>
      </c>
      <c r="C501">
        <v>101.62</v>
      </c>
      <c r="D501">
        <v>0.68300000000000005</v>
      </c>
      <c r="E501" s="23">
        <v>53601</v>
      </c>
      <c r="F501">
        <v>1072670236</v>
      </c>
    </row>
    <row r="502" spans="1:6">
      <c r="A502" s="3">
        <v>45170</v>
      </c>
      <c r="B502">
        <v>3.48</v>
      </c>
      <c r="C502">
        <v>98.87</v>
      </c>
      <c r="D502">
        <v>0.68700000000000006</v>
      </c>
      <c r="E502" s="23">
        <v>53801</v>
      </c>
      <c r="F502">
        <v>1102279840</v>
      </c>
    </row>
    <row r="503" spans="1:6">
      <c r="A503" s="3">
        <v>45200</v>
      </c>
      <c r="B503">
        <v>3.43</v>
      </c>
      <c r="C503">
        <v>90.78</v>
      </c>
      <c r="D503">
        <v>0.69099999999999995</v>
      </c>
      <c r="E503" s="23">
        <v>53818</v>
      </c>
      <c r="F503">
        <v>1094751884</v>
      </c>
    </row>
    <row r="504" spans="1:6">
      <c r="A504" s="3">
        <v>45231</v>
      </c>
      <c r="B504">
        <v>3.34</v>
      </c>
      <c r="C504">
        <v>88.09</v>
      </c>
      <c r="D504">
        <v>0.68799999999999994</v>
      </c>
      <c r="E504" s="23">
        <v>54452</v>
      </c>
      <c r="F504">
        <v>1115052373</v>
      </c>
    </row>
    <row r="505" spans="1:6">
      <c r="A505" s="3">
        <v>45261</v>
      </c>
      <c r="B505" s="47">
        <v>3.33</v>
      </c>
      <c r="C505" s="47">
        <v>94.55</v>
      </c>
      <c r="D505" s="47">
        <v>0.68600000000000005</v>
      </c>
      <c r="E505" s="23">
        <v>54888</v>
      </c>
      <c r="F505" s="47">
        <v>1102578076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:J505"/>
  <sheetViews>
    <sheetView zoomScale="80" zoomScaleNormal="80" workbookViewId="0">
      <pane xSplit="1" ySplit="1" topLeftCell="B498" activePane="bottomRight" state="frozen"/>
      <selection activeCell="C503" sqref="C503"/>
      <selection pane="topRight" activeCell="C503" sqref="C503"/>
      <selection pane="bottomLeft" activeCell="C503" sqref="C503"/>
      <selection pane="bottomRight" activeCell="L503" sqref="L503"/>
    </sheetView>
  </sheetViews>
  <sheetFormatPr defaultRowHeight="16.5"/>
  <cols>
    <col min="1" max="1" width="8.875" style="1"/>
    <col min="2" max="2" width="9.875" customWidth="1"/>
    <col min="3" max="3" width="10.125" customWidth="1"/>
    <col min="4" max="4" width="11" customWidth="1"/>
    <col min="5" max="5" width="8.375" customWidth="1"/>
    <col min="6" max="6" width="9.125" customWidth="1"/>
    <col min="7" max="7" width="9.875" customWidth="1"/>
    <col min="8" max="8" width="10.125" customWidth="1"/>
    <col min="9" max="9" width="9.125" customWidth="1"/>
  </cols>
  <sheetData>
    <row r="1" spans="1:9" ht="86.1" customHeight="1">
      <c r="A1" s="2" t="s">
        <v>6</v>
      </c>
      <c r="B1" s="8" t="s">
        <v>37</v>
      </c>
      <c r="C1" s="7" t="s">
        <v>27</v>
      </c>
      <c r="D1" s="7" t="s">
        <v>45</v>
      </c>
      <c r="E1" s="7" t="s">
        <v>28</v>
      </c>
      <c r="F1" s="7" t="s">
        <v>29</v>
      </c>
      <c r="G1" s="7" t="s">
        <v>30</v>
      </c>
      <c r="H1" s="7" t="s">
        <v>46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103.63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104.19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87.97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84.52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105.93</v>
      </c>
      <c r="E484" s="47">
        <f>'三、同時指標構成項目'!F484</f>
        <v>10910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108.69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99.04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97.95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100.9</v>
      </c>
      <c r="E486" s="47">
        <f>'三、同時指標構成項目'!F486</f>
        <v>10839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98.76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100.59</v>
      </c>
      <c r="E487" s="47">
        <f>'三、同時指標構成項目'!F487</f>
        <v>10840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98.85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100.76</v>
      </c>
      <c r="E488" s="47">
        <f>'三、同時指標構成項目'!F488</f>
        <v>10867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95.88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102.14</v>
      </c>
      <c r="E489" s="47">
        <f>'三、同時指標構成項目'!F489</f>
        <v>10871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98.55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96.06</v>
      </c>
      <c r="E490" s="47">
        <f>'三、同時指標構成項目'!F490</f>
        <v>10869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94.98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94.48</v>
      </c>
      <c r="E491" s="47">
        <f>'三、同時指標構成項目'!F491</f>
        <v>10886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90.23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94.53</v>
      </c>
      <c r="E492" s="47">
        <f>'三、同時指標構成項目'!F492</f>
        <v>10905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91.47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94.16</v>
      </c>
      <c r="E493" s="47">
        <f>'三、同時指標構成項目'!F493</f>
        <v>10927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91.7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79.19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77.05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79.19</v>
      </c>
      <c r="E495" s="47">
        <f>'三、同時指標構成項目'!F495</f>
        <v>10962</v>
      </c>
      <c r="F495" s="47">
        <f>'三、同時指標構成項目'!G495</f>
        <v>937.12999999999988</v>
      </c>
      <c r="G495" s="47">
        <f>'三、同時指標構成項目'!H495</f>
        <v>382.5</v>
      </c>
      <c r="H495" s="47">
        <f>'三、同時指標構成項目'!D495</f>
        <v>79.45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88.95</v>
      </c>
      <c r="E496" s="47">
        <f>'三、同時指標構成項目'!F496</f>
        <v>10974</v>
      </c>
      <c r="F496" s="47">
        <f>'三、同時指標構成項目'!G496</f>
        <v>1075.47</v>
      </c>
      <c r="G496" s="47">
        <f>'三、同時指標構成項目'!H496</f>
        <v>418.16</v>
      </c>
      <c r="H496" s="47">
        <f>'三、同時指標構成項目'!D496</f>
        <v>91.53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76.66</v>
      </c>
      <c r="E497" s="47">
        <f>'三、同時指標構成項目'!F497</f>
        <v>10992</v>
      </c>
      <c r="F497" s="47">
        <f>'三、同時指標構成項目'!G497</f>
        <v>1093.92</v>
      </c>
      <c r="G497" s="47">
        <f>'三、同時指標構成項目'!H497</f>
        <v>376.01</v>
      </c>
      <c r="H497" s="47">
        <f>'三、同時指標構成項目'!D497</f>
        <v>79.5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85.05</v>
      </c>
      <c r="E498" s="47">
        <f>'三、同時指標構成項目'!F498</f>
        <v>10998</v>
      </c>
      <c r="F498" s="47">
        <f>'三、同時指標構成項目'!G498</f>
        <v>1108.8</v>
      </c>
      <c r="G498" s="47">
        <f>'三、同時指標構成項目'!H498</f>
        <v>393.07</v>
      </c>
      <c r="H498" s="47">
        <f>'三、同時指標構成項目'!D498</f>
        <v>87.98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83.24</v>
      </c>
      <c r="E499" s="47">
        <f>'三、同時指標構成項目'!F499</f>
        <v>11008</v>
      </c>
      <c r="F499" s="47">
        <f>'三、同時指標構成項目'!G499</f>
        <v>993.21</v>
      </c>
      <c r="G499" s="47">
        <f>'三、同時指標構成項目'!H499</f>
        <v>366.65999999999997</v>
      </c>
      <c r="H499" s="47">
        <f>'三、同時指標構成項目'!D499</f>
        <v>85.16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85.18</v>
      </c>
      <c r="E500" s="47">
        <f>'三、同時指標構成項目'!F500</f>
        <v>11035</v>
      </c>
      <c r="F500" s="47">
        <f>'三、同時指標構成項目'!G500</f>
        <v>1199.8</v>
      </c>
      <c r="G500" s="47">
        <f>'三、同時指標構成項目'!H500</f>
        <v>434.36</v>
      </c>
      <c r="H500" s="47">
        <f>'三、同時指標構成項目'!D500</f>
        <v>86.56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91.1</v>
      </c>
      <c r="E501" s="47">
        <f>'三、同時指標構成項目'!F501</f>
        <v>11040</v>
      </c>
      <c r="F501" s="47">
        <f>'三、同時指標構成項目'!G501</f>
        <v>1182.06</v>
      </c>
      <c r="G501" s="47">
        <f>'三、同時指標構成項目'!H501</f>
        <v>401.35</v>
      </c>
      <c r="H501" s="47">
        <f>'三、同時指標構成項目'!D501</f>
        <v>91.45</v>
      </c>
      <c r="I501" s="47">
        <f>'三、同時指標構成項目'!E501</f>
        <v>1449.5276060000001</v>
      </c>
    </row>
    <row r="502" spans="1:9">
      <c r="A502" s="3">
        <v>45170</v>
      </c>
      <c r="B502" s="47">
        <f>'二、領先指標構成項目'!C502</f>
        <v>26457439</v>
      </c>
      <c r="C502" s="39">
        <f>'二、領先指標構成項目'!D502</f>
        <v>16569.903499999997</v>
      </c>
      <c r="D502" s="10">
        <f>'三、同時指標構成項目'!B502</f>
        <v>89.4</v>
      </c>
      <c r="E502" s="47">
        <f>'三、同時指標構成項目'!F502</f>
        <v>11039</v>
      </c>
      <c r="F502" s="47">
        <f>'三、同時指標構成項目'!G502</f>
        <v>1237.56</v>
      </c>
      <c r="G502" s="47">
        <f>'三、同時指標構成項目'!H502</f>
        <v>408.64</v>
      </c>
      <c r="H502" s="47">
        <f>'三、同時指標構成項目'!D502</f>
        <v>87.69</v>
      </c>
      <c r="I502" s="47">
        <f>'三、同時指標構成項目'!E502</f>
        <v>1531.0415599999999</v>
      </c>
    </row>
    <row r="503" spans="1:9">
      <c r="A503" s="3">
        <v>45200</v>
      </c>
      <c r="B503" s="47">
        <f>'二、領先指標構成項目'!C503</f>
        <v>26306314</v>
      </c>
      <c r="C503" s="39">
        <f>'二、領先指標構成項目'!D503</f>
        <v>16422.404499999997</v>
      </c>
      <c r="D503" s="10">
        <f>'三、同時指標構成項目'!B503</f>
        <v>92.34</v>
      </c>
      <c r="E503" s="47">
        <f>'三、同時指標構成項目'!F503</f>
        <v>11059</v>
      </c>
      <c r="F503" s="47">
        <f>'三、同時指標構成項目'!G503</f>
        <v>1227.54</v>
      </c>
      <c r="G503" s="47">
        <f>'三、同時指標構成項目'!H503</f>
        <v>501.62</v>
      </c>
      <c r="H503" s="47">
        <f>'三、同時指標構成項目'!D503</f>
        <v>89.42</v>
      </c>
      <c r="I503" s="47">
        <f>'三、同時指標構成項目'!E503</f>
        <v>1540.4198060000001</v>
      </c>
    </row>
    <row r="504" spans="1:9">
      <c r="A504" s="3">
        <v>45231</v>
      </c>
      <c r="B504" s="47">
        <f>'二、領先指標構成項目'!C504</f>
        <v>26314092</v>
      </c>
      <c r="C504" s="39">
        <f>'二、領先指標構成項目'!D504</f>
        <v>16977.864090909101</v>
      </c>
      <c r="D504" s="10">
        <f>'三、同時指標構成項目'!B504</f>
        <v>92.59</v>
      </c>
      <c r="E504" s="47">
        <f>'三、同時指標構成項目'!F504</f>
        <v>11078</v>
      </c>
      <c r="F504" s="47">
        <f>'三、同時指標構成項目'!G504</f>
        <v>1208.08</v>
      </c>
      <c r="G504" s="47">
        <f>'三、同時指標構成項目'!H504</f>
        <v>414.77</v>
      </c>
      <c r="H504" s="47">
        <f>'三、同時指標構成項目'!D504</f>
        <v>89.45</v>
      </c>
      <c r="I504" s="47">
        <f>'三、同時指標構成項目'!E504</f>
        <v>1534.765813</v>
      </c>
    </row>
    <row r="505" spans="1:9">
      <c r="A505" s="3">
        <v>45261</v>
      </c>
      <c r="B505" s="47">
        <f>'二、領先指標構成項目'!C505</f>
        <v>26584852</v>
      </c>
      <c r="C505" s="39">
        <f>'二、領先指標構成項目'!D505</f>
        <v>17569.979523809525</v>
      </c>
      <c r="D505" s="10">
        <f>'三、同時指標構成項目'!B505</f>
        <v>90.4</v>
      </c>
      <c r="E505" s="47">
        <f>'三、同時指標構成項目'!F505</f>
        <v>11085</v>
      </c>
      <c r="F505" s="47">
        <f>'三、同時指標構成項目'!G505</f>
        <v>1256.04</v>
      </c>
      <c r="G505" s="47">
        <f>'三、同時指標構成項目'!H505</f>
        <v>396.08000000000004</v>
      </c>
      <c r="H505" s="47">
        <f>'三、同時指標構成項目'!D505</f>
        <v>87.64</v>
      </c>
      <c r="I505" s="47">
        <f>'三、同時指標構成項目'!E505</f>
        <v>1528.304165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廖銘傳</cp:lastModifiedBy>
  <cp:lastPrinted>2019-04-26T07:16:33Z</cp:lastPrinted>
  <dcterms:created xsi:type="dcterms:W3CDTF">2007-09-21T03:12:29Z</dcterms:created>
  <dcterms:modified xsi:type="dcterms:W3CDTF">2024-01-26T01:40:44Z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