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A43DF53A-1695-43D6-A364-DE7A0A0015F6}" xr6:coauthVersionLast="47" xr6:coauthVersionMax="47" xr10:uidLastSave="{00000000-0000-0000-0000-000000000000}"/>
  <bookViews>
    <workbookView xWindow="-120" yWindow="-120" windowWidth="29040" windowHeight="15990" tabRatio="927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4" i="8" l="1"/>
  <c r="C504" i="8"/>
  <c r="D504" i="8"/>
  <c r="E504" i="8"/>
  <c r="F504" i="8"/>
  <c r="G504" i="8"/>
  <c r="H504" i="8"/>
  <c r="I504" i="8"/>
  <c r="B503" i="8"/>
  <c r="C503" i="8"/>
  <c r="D503" i="8"/>
  <c r="E503" i="8"/>
  <c r="F503" i="8"/>
  <c r="G503" i="8"/>
  <c r="H503" i="8"/>
  <c r="I503" i="8"/>
  <c r="B502" i="8"/>
  <c r="C502" i="8"/>
  <c r="D502" i="8"/>
  <c r="E502" i="8"/>
  <c r="F502" i="8"/>
  <c r="G502" i="8"/>
  <c r="H502" i="8"/>
  <c r="I502" i="8"/>
  <c r="B501" i="8"/>
  <c r="C501" i="8"/>
  <c r="D501" i="8"/>
  <c r="E501" i="8"/>
  <c r="F501" i="8"/>
  <c r="G501" i="8"/>
  <c r="H501" i="8"/>
  <c r="I501" i="8"/>
  <c r="B500" i="8"/>
  <c r="C500" i="8"/>
  <c r="D500" i="8"/>
  <c r="E500" i="8"/>
  <c r="F500" i="8"/>
  <c r="G500" i="8"/>
  <c r="H500" i="8"/>
  <c r="I500" i="8"/>
  <c r="B499" i="8"/>
  <c r="C499" i="8"/>
  <c r="D499" i="8"/>
  <c r="E499" i="8"/>
  <c r="F499" i="8"/>
  <c r="G499" i="8"/>
  <c r="H499" i="8"/>
  <c r="I499" i="8"/>
  <c r="B498" i="8"/>
  <c r="C498" i="8"/>
  <c r="D498" i="8"/>
  <c r="E498" i="8"/>
  <c r="F498" i="8"/>
  <c r="G498" i="8"/>
  <c r="H498" i="8"/>
  <c r="I498" i="8"/>
  <c r="B497" i="8"/>
  <c r="C497" i="8"/>
  <c r="D497" i="8"/>
  <c r="E497" i="8"/>
  <c r="F497" i="8"/>
  <c r="G497" i="8"/>
  <c r="H497" i="8"/>
  <c r="I497" i="8"/>
  <c r="B496" i="8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<sst xmlns="http://schemas.openxmlformats.org/spreadsheetml/2006/main" count="518" uniqueCount="47">
  <si>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</si>
  <si>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</si>
  <si>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</si>
  <si>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</si>
  <si>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</si>
  <si>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</si>
  <si>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</si>
  <si>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</si>
  <si>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</si>
  <si>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</si>
  <si>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</si>
  <si>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</si>
  <si>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</si>
  <si>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</si>
  <si>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</si>
  <si>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</si>
  <si>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</si>
  <si>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</si>
  <si>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</si>
  <si>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</si>
  <si>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</si>
  <si>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</si>
  <si>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</si>
  <si>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</si>
  <si>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</si>
  <si>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</si>
  <si>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</si>
  <si>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</si>
  <si>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</si>
  <si>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</si>
  <si>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</si>
  <si>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</si>
  <si>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</si>
  <si>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</si>
  <si>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</si>
  <si>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</si>
  <si>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</si>
  <si>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</si>
  <si>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</si>
  <si>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</si>
  <si>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</si>
  <si>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</si>
  <si>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</si>
  <si>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</si>
  <si>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</si>
  <si>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工業生產指數(Index 2021=100)</t>
    <phoneticPr fontId="8" type="noConversion"/>
  </si>
  <si>
    <t>製造業銷售量指數(Index 2021=100)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</si>
</sst>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>
      <alignment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9"/>
  <sheetViews>
    <sheetView tabSelected="1" zoomScale="70" zoomScaleNormal="70" workbookViewId="0">
      <pane xSplit="1" ySplit="2" topLeftCell="B483" activePane="bottomRight" state="frozen"/>
      <selection pane="topRight" activeCell="B1" sqref="B1"/>
      <selection pane="bottomLeft" activeCell="A3" sqref="A3"/>
      <selection pane="bottomRight" activeCell="C2" sqref="C2:C504"/>
    </sheetView>
  </sheetViews>
  <sheetFormatPr defaultRowHeight="16.5"/>
  <cols>
    <col min="2" max="2" width="12.125" style="23" customWidth="1"/>
    <col min="3" max="3" width="15.875" style="23" customWidth="1"/>
    <col min="4" max="4" width="12" style="23" customWidth="1"/>
    <col min="5" max="5" width="14.875" style="23" customWidth="1"/>
    <col min="6" max="6" width="11" style="23" customWidth="1"/>
    <col min="7" max="7" width="14.875" style="23" customWidth="1"/>
    <col min="8" max="8" width="9.875" style="23" customWidth="1"/>
    <col min="9" max="9" width="8.875" style="23"/>
    <col min="13" max="13" width="22" bestFit="1" customWidth="1"/>
  </cols>
  <sheetData>
    <row r="1" spans="1:14" ht="50.85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14">
      <c r="A2" s="3">
        <v>29952</v>
      </c>
      <c r="B2" s="19">
        <v>12.331883173775829</v>
      </c>
      <c r="C2" s="19">
        <v>100.17747643298448</v>
      </c>
      <c r="D2" s="19">
        <v>13.180753616653973</v>
      </c>
      <c r="E2" s="19">
        <v>107.07323579007262</v>
      </c>
      <c r="F2" s="19">
        <v>13.091779654587112</v>
      </c>
      <c r="G2" s="21">
        <v>106.35045996885364</v>
      </c>
      <c r="M2" s="61"/>
      <c r="N2" s="61"/>
    </row>
    <row r="3" spans="1:14">
      <c r="A3" s="3">
        <v>29983</v>
      </c>
      <c r="B3" s="19">
        <v>12.384833937521767</v>
      </c>
      <c r="C3" s="19">
        <v>99.76478108841637</v>
      </c>
      <c r="D3" s="19">
        <v>12.934181426890166</v>
      </c>
      <c r="E3" s="19">
        <v>104.18999440131091</v>
      </c>
      <c r="F3" s="19">
        <v>13.388661084802543</v>
      </c>
      <c r="G3" s="21">
        <v>107.85100946291774</v>
      </c>
      <c r="M3" s="61"/>
      <c r="N3" s="61"/>
    </row>
    <row r="4" spans="1:14">
      <c r="A4" s="3">
        <v>30011</v>
      </c>
      <c r="B4" s="19">
        <v>12.425355114386036</v>
      </c>
      <c r="C4" s="19">
        <v>99.252365492729808</v>
      </c>
      <c r="D4" s="19">
        <v>12.733589580122791</v>
      </c>
      <c r="E4" s="19">
        <v>101.71450839078993</v>
      </c>
      <c r="F4" s="19">
        <v>13.639376830695197</v>
      </c>
      <c r="G4" s="21">
        <v>108.94983699305898</v>
      </c>
      <c r="M4" s="61"/>
      <c r="N4" s="61"/>
    </row>
    <row r="5" spans="1:14">
      <c r="A5" s="3">
        <v>30042</v>
      </c>
      <c r="B5" s="19">
        <v>12.425631969796243</v>
      </c>
      <c r="C5" s="19">
        <v>98.42190710882933</v>
      </c>
      <c r="D5" s="19">
        <v>12.577282904245083</v>
      </c>
      <c r="E5" s="19">
        <v>99.623115564026776</v>
      </c>
      <c r="F5" s="19">
        <v>13.817673669953642</v>
      </c>
      <c r="G5" s="21">
        <v>109.44809871321138</v>
      </c>
      <c r="M5" s="61"/>
      <c r="N5" s="61"/>
    </row>
    <row r="6" spans="1:14">
      <c r="A6" s="3">
        <v>30072</v>
      </c>
      <c r="B6" s="19">
        <v>12.396484723003844</v>
      </c>
      <c r="C6" s="19">
        <v>97.365792986498676</v>
      </c>
      <c r="D6" s="19">
        <v>12.46036444923852</v>
      </c>
      <c r="E6" s="19">
        <v>97.867523948104107</v>
      </c>
      <c r="F6" s="19">
        <v>13.909528865775121</v>
      </c>
      <c r="G6" s="21">
        <v>109.24970573082101</v>
      </c>
      <c r="M6" s="61"/>
      <c r="N6" s="61"/>
    </row>
    <row r="7" spans="1:14">
      <c r="A7" s="3">
        <v>30103</v>
      </c>
      <c r="B7" s="19">
        <v>12.353542072072209</v>
      </c>
      <c r="C7" s="19">
        <v>96.210886106236217</v>
      </c>
      <c r="D7" s="19">
        <v>12.388824988919366</v>
      </c>
      <c r="E7" s="19">
        <v>96.485673748069871</v>
      </c>
      <c r="F7" s="19">
        <v>13.907934675422796</v>
      </c>
      <c r="G7" s="21">
        <v>108.31668449611075</v>
      </c>
      <c r="M7" s="61"/>
      <c r="N7" s="61"/>
    </row>
    <row r="8" spans="1:14">
      <c r="A8" s="3">
        <v>30133</v>
      </c>
      <c r="B8" s="19">
        <v>12.303712051702378</v>
      </c>
      <c r="C8" s="19">
        <v>95.012610176371012</v>
      </c>
      <c r="D8" s="19">
        <v>12.375187189340203</v>
      </c>
      <c r="E8" s="19">
        <v>95.564560625239437</v>
      </c>
      <c r="F8" s="19">
        <v>13.796851908619747</v>
      </c>
      <c r="G8" s="21">
        <v>106.54304217672518</v>
      </c>
      <c r="M8" s="61"/>
      <c r="N8" s="61"/>
    </row>
    <row r="9" spans="1:14">
      <c r="A9" s="3">
        <v>30164</v>
      </c>
      <c r="B9" s="19">
        <v>12.278353741054152</v>
      </c>
      <c r="C9" s="19">
        <v>94.011921837158312</v>
      </c>
      <c r="D9" s="19">
        <v>12.42090992610385</v>
      </c>
      <c r="E9" s="19">
        <v>95.103434690504812</v>
      </c>
      <c r="F9" s="19">
        <v>13.612395873271174</v>
      </c>
      <c r="G9" s="21">
        <v>104.22630947465726</v>
      </c>
      <c r="M9" s="61"/>
      <c r="N9" s="61"/>
    </row>
    <row r="10" spans="1:14">
      <c r="A10" s="3">
        <v>30195</v>
      </c>
      <c r="B10" s="19">
        <v>12.296286584762273</v>
      </c>
      <c r="C10" s="19">
        <v>93.346584533650685</v>
      </c>
      <c r="D10" s="19">
        <v>12.519365244637235</v>
      </c>
      <c r="E10" s="19">
        <v>95.040073932919967</v>
      </c>
      <c r="F10" s="19">
        <v>13.365856483472426</v>
      </c>
      <c r="G10" s="21">
        <v>101.46616569958736</v>
      </c>
      <c r="M10" s="61"/>
      <c r="N10" s="61"/>
    </row>
    <row r="11" spans="1:14">
      <c r="A11" s="3">
        <v>30225</v>
      </c>
      <c r="B11" s="19">
        <v>12.380722520816523</v>
      </c>
      <c r="C11" s="19">
        <v>93.182789742171195</v>
      </c>
      <c r="D11" s="19">
        <v>12.638017091250681</v>
      </c>
      <c r="E11" s="19">
        <v>95.119302398702899</v>
      </c>
      <c r="F11" s="19">
        <v>13.109065217570201</v>
      </c>
      <c r="G11" s="21">
        <v>98.66461879194847</v>
      </c>
      <c r="M11" s="61"/>
      <c r="N11" s="61"/>
    </row>
    <row r="12" spans="1:14">
      <c r="A12" s="3">
        <v>30256</v>
      </c>
      <c r="B12" s="19">
        <v>12.562695074139826</v>
      </c>
      <c r="C12" s="19">
        <v>93.739383186735495</v>
      </c>
      <c r="D12" s="19">
        <v>12.772055462003273</v>
      </c>
      <c r="E12" s="19">
        <v>95.301572948266326</v>
      </c>
      <c r="F12" s="19">
        <v>12.86549593248667</v>
      </c>
      <c r="G12" s="21">
        <v>95.998800097066791</v>
      </c>
      <c r="M12" s="61"/>
      <c r="N12" s="61"/>
    </row>
    <row r="13" spans="1:14">
      <c r="A13" s="3">
        <v>30286</v>
      </c>
      <c r="B13" s="19">
        <v>12.851121776138402</v>
      </c>
      <c r="C13" s="19">
        <v>95.063974639944647</v>
      </c>
      <c r="D13" s="19">
        <v>12.919619088425675</v>
      </c>
      <c r="E13" s="19">
        <v>95.570671788381318</v>
      </c>
      <c r="F13" s="19">
        <v>12.65661967950752</v>
      </c>
      <c r="G13" s="21">
        <v>93.625178657490693</v>
      </c>
      <c r="M13" s="61"/>
      <c r="N13" s="61"/>
    </row>
    <row r="14" spans="1:14">
      <c r="A14" s="3">
        <v>30317</v>
      </c>
      <c r="B14" s="19">
        <v>13.231284823361829</v>
      </c>
      <c r="C14" s="19">
        <v>97.029018583115942</v>
      </c>
      <c r="D14" s="19">
        <v>13.069026462591671</v>
      </c>
      <c r="E14" s="19">
        <v>95.839128885130179</v>
      </c>
      <c r="F14" s="19">
        <v>12.497722583517589</v>
      </c>
      <c r="G14" s="21">
        <v>91.649584525733573</v>
      </c>
      <c r="M14" s="61"/>
      <c r="N14" s="61"/>
    </row>
    <row r="15" spans="1:14">
      <c r="A15" s="3">
        <v>30348</v>
      </c>
      <c r="B15" s="19">
        <v>13.646034387954289</v>
      </c>
      <c r="C15" s="19">
        <v>99.202780406384676</v>
      </c>
      <c r="D15" s="19">
        <v>13.230029966949335</v>
      </c>
      <c r="E15" s="19">
        <v>96.178546841396098</v>
      </c>
      <c r="F15" s="19">
        <v>12.418109495680946</v>
      </c>
      <c r="G15" s="21">
        <v>90.276116440826002</v>
      </c>
      <c r="M15" s="61"/>
      <c r="N15" s="61"/>
    </row>
    <row r="16" spans="1:14">
      <c r="A16" s="3">
        <v>30376</v>
      </c>
      <c r="B16" s="19">
        <v>14.064865686355308</v>
      </c>
      <c r="C16" s="19">
        <v>101.36054088607419</v>
      </c>
      <c r="D16" s="19">
        <v>13.389519692061658</v>
      </c>
      <c r="E16" s="19">
        <v>96.49355980048469</v>
      </c>
      <c r="F16" s="19">
        <v>12.42164002776525</v>
      </c>
      <c r="G16" s="21">
        <v>89.518391428923934</v>
      </c>
      <c r="M16" s="61"/>
      <c r="N16" s="61"/>
    </row>
    <row r="17" spans="1:14">
      <c r="A17" s="3">
        <v>30407</v>
      </c>
      <c r="B17" s="19">
        <v>14.479083021531428</v>
      </c>
      <c r="C17" s="19">
        <v>103.4414543917093</v>
      </c>
      <c r="D17" s="19">
        <v>13.600148136671447</v>
      </c>
      <c r="E17" s="19">
        <v>97.162168426546728</v>
      </c>
      <c r="F17" s="19">
        <v>12.518979447093081</v>
      </c>
      <c r="G17" s="21">
        <v>89.438083860800816</v>
      </c>
      <c r="M17" s="61"/>
      <c r="N17" s="61"/>
    </row>
    <row r="18" spans="1:14">
      <c r="A18" s="3">
        <v>30437</v>
      </c>
      <c r="B18" s="19">
        <v>14.822568743717092</v>
      </c>
      <c r="C18" s="19">
        <v>104.9804605294691</v>
      </c>
      <c r="D18" s="19">
        <v>13.860570158385904</v>
      </c>
      <c r="E18" s="19">
        <v>98.167130379823234</v>
      </c>
      <c r="F18" s="19">
        <v>12.704539037605999</v>
      </c>
      <c r="G18" s="21">
        <v>89.979569806200374</v>
      </c>
      <c r="M18" s="61"/>
      <c r="N18" s="61"/>
    </row>
    <row r="19" spans="1:14">
      <c r="A19" s="3">
        <v>30468</v>
      </c>
      <c r="B19" s="19">
        <v>15.038819566039871</v>
      </c>
      <c r="C19" s="19">
        <v>105.59635765583533</v>
      </c>
      <c r="D19" s="19">
        <v>14.155210233363952</v>
      </c>
      <c r="E19" s="19">
        <v>99.392019162940556</v>
      </c>
      <c r="F19" s="19">
        <v>12.946978014884854</v>
      </c>
      <c r="G19" s="21">
        <v>90.908313316643287</v>
      </c>
      <c r="M19" s="61"/>
      <c r="N19" s="61"/>
    </row>
    <row r="20" spans="1:14">
      <c r="A20" s="3">
        <v>30498</v>
      </c>
      <c r="B20" s="19">
        <v>15.122293573794659</v>
      </c>
      <c r="C20" s="19">
        <v>105.2760714996034</v>
      </c>
      <c r="D20" s="19">
        <v>14.451255540759277</v>
      </c>
      <c r="E20" s="19">
        <v>100.60454150978724</v>
      </c>
      <c r="F20" s="19">
        <v>13.209330448502612</v>
      </c>
      <c r="G20" s="21">
        <v>91.958697268531964</v>
      </c>
      <c r="M20" s="61"/>
      <c r="N20" s="61"/>
    </row>
    <row r="21" spans="1:14">
      <c r="A21" s="3">
        <v>30529</v>
      </c>
      <c r="B21" s="19">
        <v>15.079057182029844</v>
      </c>
      <c r="C21" s="19">
        <v>104.08725469768544</v>
      </c>
      <c r="D21" s="19">
        <v>14.745809880126187</v>
      </c>
      <c r="E21" s="19">
        <v>101.78692541503641</v>
      </c>
      <c r="F21" s="19">
        <v>13.461052116294068</v>
      </c>
      <c r="G21" s="21">
        <v>92.918538819342018</v>
      </c>
      <c r="M21" s="61"/>
      <c r="N21" s="61"/>
    </row>
    <row r="22" spans="1:14">
      <c r="A22" s="3">
        <v>30560</v>
      </c>
      <c r="B22" s="19">
        <v>15.107302074297019</v>
      </c>
      <c r="C22" s="19">
        <v>103.41030936892395</v>
      </c>
      <c r="D22" s="19">
        <v>15.026216673036721</v>
      </c>
      <c r="E22" s="19">
        <v>102.85527536031054</v>
      </c>
      <c r="F22" s="19">
        <v>13.701373806063785</v>
      </c>
      <c r="G22" s="21">
        <v>93.786653440585084</v>
      </c>
      <c r="M22" s="61"/>
      <c r="N22" s="61"/>
    </row>
    <row r="23" spans="1:14">
      <c r="A23" s="3">
        <v>30590</v>
      </c>
      <c r="B23" s="19">
        <v>15.221461605102606</v>
      </c>
      <c r="C23" s="19">
        <v>103.33230744486913</v>
      </c>
      <c r="D23" s="19">
        <v>15.276326877216119</v>
      </c>
      <c r="E23" s="19">
        <v>103.7047654461546</v>
      </c>
      <c r="F23" s="19">
        <v>13.95852216017173</v>
      </c>
      <c r="G23" s="21">
        <v>94.758725590935853</v>
      </c>
      <c r="M23" s="61"/>
      <c r="N23" s="61"/>
    </row>
    <row r="24" spans="1:14">
      <c r="A24" s="3">
        <v>30621</v>
      </c>
      <c r="B24" s="19">
        <v>15.375486218656983</v>
      </c>
      <c r="C24" s="19">
        <v>103.53019255156721</v>
      </c>
      <c r="D24" s="19">
        <v>15.504397277895709</v>
      </c>
      <c r="E24" s="19">
        <v>104.3982097703539</v>
      </c>
      <c r="F24" s="19">
        <v>14.247493959266524</v>
      </c>
      <c r="G24" s="21">
        <v>95.93490391154576</v>
      </c>
      <c r="M24" s="61"/>
      <c r="N24" s="61"/>
    </row>
    <row r="25" spans="1:14">
      <c r="A25" s="3">
        <v>30651</v>
      </c>
      <c r="B25" s="19">
        <v>15.553684607129897</v>
      </c>
      <c r="C25" s="19">
        <v>103.89402658105868</v>
      </c>
      <c r="D25" s="19">
        <v>15.698459225039018</v>
      </c>
      <c r="E25" s="19">
        <v>104.8610783363976</v>
      </c>
      <c r="F25" s="19">
        <v>14.578011760980898</v>
      </c>
      <c r="G25" s="21">
        <v>97.376819682973959</v>
      </c>
      <c r="M25" s="61"/>
      <c r="N25" s="61"/>
    </row>
    <row r="26" spans="1:14">
      <c r="A26" s="3">
        <v>30682</v>
      </c>
      <c r="B26" s="19">
        <v>15.765335060512783</v>
      </c>
      <c r="C26" s="19">
        <v>104.48267126972628</v>
      </c>
      <c r="D26" s="19">
        <v>15.868732542480277</v>
      </c>
      <c r="E26" s="19">
        <v>105.16792439483024</v>
      </c>
      <c r="F26" s="19">
        <v>14.941066474213121</v>
      </c>
      <c r="G26" s="21">
        <v>99.019940321748052</v>
      </c>
      <c r="H26" s="23">
        <v>42</v>
      </c>
      <c r="I26" s="23" t="s">
        <v>1</v>
      </c>
      <c r="M26" s="61"/>
      <c r="N26" s="61"/>
    </row>
    <row r="27" spans="1:14">
      <c r="A27" s="3">
        <v>30713</v>
      </c>
      <c r="B27" s="19">
        <v>16.007644575407245</v>
      </c>
      <c r="C27" s="19">
        <v>105.27358103924368</v>
      </c>
      <c r="D27" s="19">
        <v>16.00630246377326</v>
      </c>
      <c r="E27" s="19">
        <v>105.26475470022805</v>
      </c>
      <c r="F27" s="19">
        <v>15.303370437156586</v>
      </c>
      <c r="G27" s="21">
        <v>100.64195268082305</v>
      </c>
      <c r="H27" s="23">
        <v>39</v>
      </c>
      <c r="I27" s="23" t="s">
        <v>1</v>
      </c>
      <c r="M27" s="61"/>
      <c r="N27" s="61"/>
    </row>
    <row r="28" spans="1:14">
      <c r="A28" s="3">
        <v>30742</v>
      </c>
      <c r="B28" s="19">
        <v>16.219215937709347</v>
      </c>
      <c r="C28" s="19">
        <v>105.86217279980777</v>
      </c>
      <c r="D28" s="19">
        <v>16.124254094045288</v>
      </c>
      <c r="E28" s="19">
        <v>105.24236064970373</v>
      </c>
      <c r="F28" s="19">
        <v>15.604917540363818</v>
      </c>
      <c r="G28" s="21">
        <v>101.8526717647274</v>
      </c>
      <c r="H28" s="23">
        <v>37</v>
      </c>
      <c r="I28" s="23" t="s">
        <v>2</v>
      </c>
      <c r="M28" s="61"/>
      <c r="N28" s="61"/>
    </row>
    <row r="29" spans="1:14">
      <c r="A29" s="3">
        <v>30773</v>
      </c>
      <c r="B29" s="19">
        <v>16.352451869463039</v>
      </c>
      <c r="C29" s="19">
        <v>105.94495060681331</v>
      </c>
      <c r="D29" s="19">
        <v>16.214640277545872</v>
      </c>
      <c r="E29" s="19">
        <v>105.0520910885428</v>
      </c>
      <c r="F29" s="19">
        <v>15.833126373810314</v>
      </c>
      <c r="G29" s="21">
        <v>102.58032281735427</v>
      </c>
      <c r="H29" s="23">
        <v>34</v>
      </c>
      <c r="I29" s="23" t="s">
        <v>2</v>
      </c>
      <c r="M29" s="61"/>
      <c r="N29" s="61"/>
    </row>
    <row r="30" spans="1:14">
      <c r="A30" s="3">
        <v>30803</v>
      </c>
      <c r="B30" s="19">
        <v>16.373311926129247</v>
      </c>
      <c r="C30" s="19">
        <v>105.31386508139427</v>
      </c>
      <c r="D30" s="19">
        <v>16.293218518558362</v>
      </c>
      <c r="E30" s="19">
        <v>104.79870074830851</v>
      </c>
      <c r="F30" s="19">
        <v>16.022075083701772</v>
      </c>
      <c r="G30" s="21">
        <v>103.0546942061365</v>
      </c>
      <c r="H30" s="23">
        <v>37</v>
      </c>
      <c r="I30" s="23" t="s">
        <v>2</v>
      </c>
      <c r="M30" s="61"/>
      <c r="N30" s="61"/>
    </row>
    <row r="31" spans="1:14">
      <c r="A31" s="3">
        <v>30834</v>
      </c>
      <c r="B31" s="19">
        <v>16.28976641841459</v>
      </c>
      <c r="C31" s="19">
        <v>104.03436562889434</v>
      </c>
      <c r="D31" s="19">
        <v>16.361431109875756</v>
      </c>
      <c r="E31" s="19">
        <v>104.49205117960454</v>
      </c>
      <c r="F31" s="19">
        <v>16.220499686364338</v>
      </c>
      <c r="G31" s="21">
        <v>103.5919946124574</v>
      </c>
      <c r="H31" s="23">
        <v>30</v>
      </c>
      <c r="I31" s="23" t="s">
        <v>3</v>
      </c>
      <c r="M31" s="61"/>
      <c r="N31" s="61"/>
    </row>
    <row r="32" spans="1:14">
      <c r="A32" s="3">
        <v>30864</v>
      </c>
      <c r="B32" s="19">
        <v>16.148715665988714</v>
      </c>
      <c r="C32" s="19">
        <v>102.41621954725005</v>
      </c>
      <c r="D32" s="19">
        <v>16.400617610331594</v>
      </c>
      <c r="E32" s="19">
        <v>104.01379828786378</v>
      </c>
      <c r="F32" s="19">
        <v>16.437979008542655</v>
      </c>
      <c r="G32" s="21">
        <v>104.25074673880687</v>
      </c>
      <c r="H32" s="23">
        <v>30</v>
      </c>
      <c r="I32" s="23" t="s">
        <v>3</v>
      </c>
      <c r="M32" s="61"/>
      <c r="N32" s="61"/>
    </row>
    <row r="33" spans="1:14">
      <c r="A33" s="3">
        <v>30895</v>
      </c>
      <c r="B33" s="19">
        <v>15.994219044105972</v>
      </c>
      <c r="C33" s="19">
        <v>100.74219728892761</v>
      </c>
      <c r="D33" s="19">
        <v>16.408661208525015</v>
      </c>
      <c r="E33" s="19">
        <v>103.35262885658452</v>
      </c>
      <c r="F33" s="19">
        <v>16.666271534129734</v>
      </c>
      <c r="G33" s="21">
        <v>104.97522950836807</v>
      </c>
      <c r="H33" s="23">
        <v>27</v>
      </c>
      <c r="I33" s="23" t="s">
        <v>3</v>
      </c>
      <c r="M33" s="61"/>
      <c r="N33" s="61"/>
    </row>
    <row r="34" spans="1:14">
      <c r="A34" s="3">
        <v>30926</v>
      </c>
      <c r="B34" s="19">
        <v>15.870768830172437</v>
      </c>
      <c r="C34" s="19">
        <v>99.289756620665557</v>
      </c>
      <c r="D34" s="19">
        <v>16.390177286604416</v>
      </c>
      <c r="E34" s="19">
        <v>102.53924880202742</v>
      </c>
      <c r="F34" s="19">
        <v>16.915041976515557</v>
      </c>
      <c r="G34" s="21">
        <v>105.82287594559612</v>
      </c>
      <c r="H34" s="23">
        <v>25</v>
      </c>
      <c r="I34" s="23" t="s">
        <v>3</v>
      </c>
      <c r="M34" s="61"/>
      <c r="N34" s="61"/>
    </row>
    <row r="35" spans="1:14">
      <c r="A35" s="3">
        <v>30956</v>
      </c>
      <c r="B35" s="19">
        <v>15.808939870533523</v>
      </c>
      <c r="C35" s="19">
        <v>98.242244172520515</v>
      </c>
      <c r="D35" s="19">
        <v>16.3559957062023</v>
      </c>
      <c r="E35" s="19">
        <v>101.6418391753422</v>
      </c>
      <c r="F35" s="19">
        <v>17.168632960932666</v>
      </c>
      <c r="G35" s="21">
        <v>106.69184937569176</v>
      </c>
      <c r="H35" s="23">
        <v>28</v>
      </c>
      <c r="I35" s="23" t="s">
        <v>3</v>
      </c>
      <c r="M35" s="61"/>
      <c r="N35" s="61"/>
    </row>
    <row r="36" spans="1:14">
      <c r="A36" s="3">
        <v>30987</v>
      </c>
      <c r="B36" s="19">
        <v>15.809128755446181</v>
      </c>
      <c r="C36" s="19">
        <v>97.591729784048638</v>
      </c>
      <c r="D36" s="19">
        <v>16.317335769413589</v>
      </c>
      <c r="E36" s="19">
        <v>100.72895526615369</v>
      </c>
      <c r="F36" s="19">
        <v>17.427227127176188</v>
      </c>
      <c r="G36" s="21">
        <v>107.5804534829105</v>
      </c>
      <c r="H36" s="23">
        <v>21</v>
      </c>
      <c r="I36" s="23" t="s">
        <v>4</v>
      </c>
      <c r="M36" s="61"/>
      <c r="N36" s="61"/>
    </row>
    <row r="37" spans="1:14">
      <c r="A37" s="3">
        <v>31017</v>
      </c>
      <c r="B37" s="19">
        <v>15.855599214124069</v>
      </c>
      <c r="C37" s="19">
        <v>97.231438422487173</v>
      </c>
      <c r="D37" s="19">
        <v>16.276213531026677</v>
      </c>
      <c r="E37" s="19">
        <v>99.810775507212512</v>
      </c>
      <c r="F37" s="19">
        <v>17.655608591886782</v>
      </c>
      <c r="G37" s="21">
        <v>108.26965265900307</v>
      </c>
      <c r="H37" s="23">
        <v>21</v>
      </c>
      <c r="I37" s="23" t="s">
        <v>4</v>
      </c>
      <c r="M37" s="61"/>
      <c r="N37" s="61"/>
    </row>
    <row r="38" spans="1:14">
      <c r="A38" s="3">
        <v>31048</v>
      </c>
      <c r="B38" s="19">
        <v>15.904666750387037</v>
      </c>
      <c r="C38" s="19">
        <v>96.887008299212098</v>
      </c>
      <c r="D38" s="19">
        <v>16.234818952367036</v>
      </c>
      <c r="E38" s="19">
        <v>98.898207882030192</v>
      </c>
      <c r="F38" s="19">
        <v>17.824766691437475</v>
      </c>
      <c r="G38" s="21">
        <v>108.5837474917729</v>
      </c>
      <c r="H38" s="23">
        <v>16</v>
      </c>
      <c r="I38" s="23" t="s">
        <v>5</v>
      </c>
      <c r="M38" s="61"/>
      <c r="N38" s="61"/>
    </row>
    <row r="39" spans="1:14">
      <c r="A39" s="3">
        <v>31079</v>
      </c>
      <c r="B39" s="19">
        <v>15.856684990845819</v>
      </c>
      <c r="C39" s="19">
        <v>95.95257586097047</v>
      </c>
      <c r="D39" s="19">
        <v>16.152207247974271</v>
      </c>
      <c r="E39" s="19">
        <v>97.740851393472568</v>
      </c>
      <c r="F39" s="19">
        <v>17.93102687744571</v>
      </c>
      <c r="G39" s="21">
        <v>108.50491245279096</v>
      </c>
      <c r="H39" s="23">
        <v>19</v>
      </c>
      <c r="I39" s="23" t="s">
        <v>4</v>
      </c>
      <c r="M39" s="61"/>
      <c r="N39" s="61"/>
    </row>
    <row r="40" spans="1:14">
      <c r="A40" s="3">
        <v>31107</v>
      </c>
      <c r="B40" s="19">
        <v>15.72404527783487</v>
      </c>
      <c r="C40" s="19">
        <v>94.511932630100773</v>
      </c>
      <c r="D40" s="19">
        <v>15.974622910344312</v>
      </c>
      <c r="E40" s="19">
        <v>96.018070262235824</v>
      </c>
      <c r="F40" s="19">
        <v>17.968680196283941</v>
      </c>
      <c r="G40" s="21">
        <v>108.00367603602167</v>
      </c>
      <c r="H40" s="23">
        <v>14</v>
      </c>
      <c r="I40" s="23" t="s">
        <v>5</v>
      </c>
      <c r="M40" s="61"/>
      <c r="N40" s="61"/>
    </row>
    <row r="41" spans="1:14">
      <c r="A41" s="3">
        <v>31138</v>
      </c>
      <c r="B41" s="19">
        <v>15.537907955859691</v>
      </c>
      <c r="C41" s="19">
        <v>92.75914938907988</v>
      </c>
      <c r="D41" s="19">
        <v>15.783261862898767</v>
      </c>
      <c r="E41" s="19">
        <v>94.22387808877906</v>
      </c>
      <c r="F41" s="19">
        <v>17.973083549589568</v>
      </c>
      <c r="G41" s="21">
        <v>107.29680898451112</v>
      </c>
      <c r="H41" s="23">
        <v>14</v>
      </c>
      <c r="I41" s="23" t="s">
        <v>5</v>
      </c>
      <c r="M41" s="61"/>
      <c r="N41" s="61"/>
    </row>
    <row r="42" spans="1:14">
      <c r="A42" s="3">
        <v>31168</v>
      </c>
      <c r="B42" s="19">
        <v>15.334362912632214</v>
      </c>
      <c r="C42" s="19">
        <v>90.91282097756158</v>
      </c>
      <c r="D42" s="19">
        <v>15.602799045486327</v>
      </c>
      <c r="E42" s="19">
        <v>92.504297990928151</v>
      </c>
      <c r="F42" s="19">
        <v>17.983861186024793</v>
      </c>
      <c r="G42" s="21">
        <v>106.62089855350511</v>
      </c>
      <c r="H42" s="23">
        <v>14</v>
      </c>
      <c r="I42" s="23" t="s">
        <v>5</v>
      </c>
      <c r="M42" s="61"/>
      <c r="N42" s="61"/>
    </row>
    <row r="43" spans="1:14">
      <c r="A43" s="3">
        <v>31199</v>
      </c>
      <c r="B43" s="19">
        <v>15.16598333625746</v>
      </c>
      <c r="C43" s="19">
        <v>89.283077186551807</v>
      </c>
      <c r="D43" s="19">
        <v>15.455509594949469</v>
      </c>
      <c r="E43" s="19">
        <v>90.987536088371442</v>
      </c>
      <c r="F43" s="19">
        <v>17.992449662471369</v>
      </c>
      <c r="G43" s="21">
        <v>105.92265838437872</v>
      </c>
      <c r="H43" s="23">
        <v>12</v>
      </c>
      <c r="I43" s="23" t="s">
        <v>5</v>
      </c>
      <c r="M43" s="61"/>
      <c r="N43" s="61"/>
    </row>
    <row r="44" spans="1:14">
      <c r="A44" s="3">
        <v>31229</v>
      </c>
      <c r="B44" s="19">
        <v>15.08430643739697</v>
      </c>
      <c r="C44" s="19">
        <v>88.165611946777759</v>
      </c>
      <c r="D44" s="19">
        <v>15.346080240752897</v>
      </c>
      <c r="E44" s="19">
        <v>89.695642356879503</v>
      </c>
      <c r="F44" s="19">
        <v>17.988436038101383</v>
      </c>
      <c r="G44" s="21">
        <v>105.13983376343826</v>
      </c>
      <c r="H44" s="23">
        <v>12</v>
      </c>
      <c r="I44" s="23" t="s">
        <v>5</v>
      </c>
      <c r="M44" s="61"/>
      <c r="N44" s="61"/>
    </row>
    <row r="45" spans="1:14">
      <c r="A45" s="3">
        <v>31260</v>
      </c>
      <c r="B45" s="19">
        <v>15.136432131707073</v>
      </c>
      <c r="C45" s="19">
        <v>87.821893286039312</v>
      </c>
      <c r="D45" s="19">
        <v>15.322279897561309</v>
      </c>
      <c r="E45" s="19">
        <v>88.900185879583205</v>
      </c>
      <c r="F45" s="19">
        <v>17.970974108862197</v>
      </c>
      <c r="G45" s="21">
        <v>104.26796464991506</v>
      </c>
      <c r="H45" s="23">
        <v>13</v>
      </c>
      <c r="I45" s="23" t="s">
        <v>5</v>
      </c>
      <c r="M45" s="61"/>
      <c r="N45" s="61"/>
    </row>
    <row r="46" spans="1:14">
      <c r="A46" s="3">
        <v>31291</v>
      </c>
      <c r="B46" s="19">
        <v>15.327056123841707</v>
      </c>
      <c r="C46" s="19">
        <v>88.261163038673857</v>
      </c>
      <c r="D46" s="19">
        <v>15.404425912349453</v>
      </c>
      <c r="E46" s="19">
        <v>88.706698532416027</v>
      </c>
      <c r="F46" s="19">
        <v>17.908780665241974</v>
      </c>
      <c r="G46" s="21">
        <v>103.12807608631526</v>
      </c>
      <c r="H46" s="23">
        <v>14</v>
      </c>
      <c r="I46" s="23" t="s">
        <v>5</v>
      </c>
      <c r="M46" s="61"/>
      <c r="N46" s="61"/>
    </row>
    <row r="47" spans="1:14">
      <c r="A47" s="3">
        <v>31321</v>
      </c>
      <c r="B47" s="19">
        <v>15.655816917747725</v>
      </c>
      <c r="C47" s="19">
        <v>89.462902202372575</v>
      </c>
      <c r="D47" s="19">
        <v>15.587267035289219</v>
      </c>
      <c r="E47" s="19">
        <v>89.071183810251028</v>
      </c>
      <c r="F47" s="19">
        <v>17.830565012253235</v>
      </c>
      <c r="G47" s="21">
        <v>101.89018575555379</v>
      </c>
      <c r="H47" s="23">
        <v>15</v>
      </c>
      <c r="I47" s="23" t="s">
        <v>5</v>
      </c>
      <c r="M47" s="61"/>
      <c r="N47" s="61"/>
    </row>
    <row r="48" spans="1:14">
      <c r="A48" s="3">
        <v>31352</v>
      </c>
      <c r="B48" s="19">
        <v>16.09064961298369</v>
      </c>
      <c r="C48" s="19">
        <v>91.226886025584818</v>
      </c>
      <c r="D48" s="19">
        <v>15.878173118359848</v>
      </c>
      <c r="E48" s="19">
        <v>90.022238020415159</v>
      </c>
      <c r="F48" s="19">
        <v>17.765657173326058</v>
      </c>
      <c r="G48" s="21">
        <v>100.7234400786944</v>
      </c>
      <c r="H48" s="23">
        <v>15</v>
      </c>
      <c r="I48" s="23" t="s">
        <v>5</v>
      </c>
      <c r="M48" s="61"/>
      <c r="N48" s="61"/>
    </row>
    <row r="49" spans="1:14">
      <c r="A49" s="3">
        <v>31382</v>
      </c>
      <c r="B49" s="19">
        <v>16.588815755670765</v>
      </c>
      <c r="C49" s="19">
        <v>93.29871407227995</v>
      </c>
      <c r="D49" s="19">
        <v>16.244706878523115</v>
      </c>
      <c r="E49" s="19">
        <v>91.363379072386579</v>
      </c>
      <c r="F49" s="19">
        <v>17.731176692066537</v>
      </c>
      <c r="G49" s="21">
        <v>99.723573323350777</v>
      </c>
      <c r="H49" s="23">
        <v>22</v>
      </c>
      <c r="I49" s="23" t="s">
        <v>4</v>
      </c>
      <c r="M49" s="61"/>
      <c r="N49" s="61"/>
    </row>
    <row r="50" spans="1:14">
      <c r="A50" s="3">
        <v>31413</v>
      </c>
      <c r="B50" s="19">
        <v>17.090368732441526</v>
      </c>
      <c r="C50" s="19">
        <v>95.336048169253459</v>
      </c>
      <c r="D50" s="19">
        <v>16.642386237567479</v>
      </c>
      <c r="E50" s="19">
        <v>92.83704528763495</v>
      </c>
      <c r="F50" s="19">
        <v>17.718329235510179</v>
      </c>
      <c r="G50" s="21">
        <v>98.839031264948744</v>
      </c>
      <c r="H50" s="23">
        <v>21</v>
      </c>
      <c r="I50" s="23" t="s">
        <v>4</v>
      </c>
      <c r="M50" s="61"/>
      <c r="N50" s="61"/>
    </row>
    <row r="51" spans="1:14">
      <c r="A51" s="3">
        <v>31444</v>
      </c>
      <c r="B51" s="19">
        <v>17.510437131937422</v>
      </c>
      <c r="C51" s="19">
        <v>96.870134021144963</v>
      </c>
      <c r="D51" s="19">
        <v>17.020888470482593</v>
      </c>
      <c r="E51" s="19">
        <v>94.161883845110992</v>
      </c>
      <c r="F51" s="19">
        <v>17.698786937197074</v>
      </c>
      <c r="G51" s="21">
        <v>97.912110914176438</v>
      </c>
      <c r="H51" s="23">
        <v>19</v>
      </c>
      <c r="I51" s="23" t="s">
        <v>4</v>
      </c>
      <c r="M51" s="61"/>
      <c r="N51" s="61"/>
    </row>
    <row r="52" spans="1:14">
      <c r="A52" s="3">
        <v>31472</v>
      </c>
      <c r="B52" s="19">
        <v>17.80345875207448</v>
      </c>
      <c r="C52" s="19">
        <v>97.664140954668468</v>
      </c>
      <c r="D52" s="19">
        <v>17.365865000508816</v>
      </c>
      <c r="E52" s="19">
        <v>95.263640106550312</v>
      </c>
      <c r="F52" s="19">
        <v>17.668620542128441</v>
      </c>
      <c r="G52" s="21">
        <v>96.924461203355492</v>
      </c>
      <c r="H52" s="23">
        <v>33</v>
      </c>
      <c r="I52" s="23" t="s">
        <v>2</v>
      </c>
      <c r="M52" s="61"/>
      <c r="N52" s="61"/>
    </row>
    <row r="53" spans="1:14">
      <c r="A53" s="3">
        <v>31503</v>
      </c>
      <c r="B53" s="19">
        <v>17.975066605441171</v>
      </c>
      <c r="C53" s="19">
        <v>97.768715388122089</v>
      </c>
      <c r="D53" s="19">
        <v>17.700100012259895</v>
      </c>
      <c r="E53" s="19">
        <v>96.273136474281301</v>
      </c>
      <c r="F53" s="19">
        <v>17.67019730971781</v>
      </c>
      <c r="G53" s="21">
        <v>96.110491802172675</v>
      </c>
      <c r="H53" s="23">
        <v>28</v>
      </c>
      <c r="I53" s="23" t="s">
        <v>3</v>
      </c>
      <c r="M53" s="61"/>
      <c r="N53" s="61"/>
    </row>
    <row r="54" spans="1:14">
      <c r="A54" s="3">
        <v>31533</v>
      </c>
      <c r="B54" s="19">
        <v>18.064657992322612</v>
      </c>
      <c r="C54" s="19">
        <v>97.41589581707386</v>
      </c>
      <c r="D54" s="19">
        <v>18.059805705985045</v>
      </c>
      <c r="E54" s="19">
        <v>97.389729264652217</v>
      </c>
      <c r="F54" s="19">
        <v>17.698234878819541</v>
      </c>
      <c r="G54" s="21">
        <v>95.439913993052969</v>
      </c>
      <c r="H54" s="23">
        <v>29</v>
      </c>
      <c r="I54" s="23" t="s">
        <v>3</v>
      </c>
      <c r="M54" s="61"/>
      <c r="N54" s="61"/>
    </row>
    <row r="55" spans="1:14">
      <c r="A55" s="3">
        <v>31564</v>
      </c>
      <c r="B55" s="19">
        <v>18.119262739764004</v>
      </c>
      <c r="C55" s="19">
        <v>96.871363449405521</v>
      </c>
      <c r="D55" s="19">
        <v>18.441125350156472</v>
      </c>
      <c r="E55" s="19">
        <v>98.592143723962621</v>
      </c>
      <c r="F55" s="19">
        <v>17.747058139140819</v>
      </c>
      <c r="G55" s="21">
        <v>94.88143882265004</v>
      </c>
      <c r="H55" s="23">
        <v>37</v>
      </c>
      <c r="I55" s="23" t="s">
        <v>2</v>
      </c>
      <c r="M55" s="61"/>
      <c r="N55" s="61"/>
    </row>
    <row r="56" spans="1:14">
      <c r="A56" s="3">
        <v>31594</v>
      </c>
      <c r="B56" s="19">
        <v>18.163894964126886</v>
      </c>
      <c r="C56" s="19">
        <v>96.275442387368614</v>
      </c>
      <c r="D56" s="19">
        <v>18.810702838171579</v>
      </c>
      <c r="E56" s="19">
        <v>99.703766231801254</v>
      </c>
      <c r="F56" s="19">
        <v>17.815998019901642</v>
      </c>
      <c r="G56" s="21">
        <v>94.431458358797173</v>
      </c>
      <c r="H56" s="23">
        <v>34</v>
      </c>
      <c r="I56" s="23" t="s">
        <v>2</v>
      </c>
      <c r="M56" s="61"/>
      <c r="N56" s="61"/>
    </row>
    <row r="57" spans="1:14">
      <c r="A57" s="3">
        <v>31625</v>
      </c>
      <c r="B57" s="19">
        <v>18.255677425151227</v>
      </c>
      <c r="C57" s="19">
        <v>95.932574524297848</v>
      </c>
      <c r="D57" s="19">
        <v>19.124060044498673</v>
      </c>
      <c r="E57" s="19">
        <v>100.49587712907446</v>
      </c>
      <c r="F57" s="19">
        <v>17.920260994787544</v>
      </c>
      <c r="G57" s="21">
        <v>94.169979746072514</v>
      </c>
      <c r="H57" s="23">
        <v>39</v>
      </c>
      <c r="I57" s="23" t="s">
        <v>1</v>
      </c>
      <c r="M57" s="61"/>
      <c r="N57" s="61"/>
    </row>
    <row r="58" spans="1:14">
      <c r="A58" s="3">
        <v>31656</v>
      </c>
      <c r="B58" s="19">
        <v>18.419251068795294</v>
      </c>
      <c r="C58" s="19">
        <v>95.967657070154402</v>
      </c>
      <c r="D58" s="19">
        <v>19.448156866881373</v>
      </c>
      <c r="E58" s="19">
        <v>101.32844391319279</v>
      </c>
      <c r="F58" s="19">
        <v>18.071018437210419</v>
      </c>
      <c r="G58" s="21">
        <v>94.153301554625827</v>
      </c>
      <c r="H58" s="23">
        <v>36</v>
      </c>
      <c r="I58" s="23" t="s">
        <v>2</v>
      </c>
      <c r="M58" s="61"/>
      <c r="N58" s="61"/>
    </row>
    <row r="59" spans="1:14">
      <c r="A59" s="3">
        <v>31686</v>
      </c>
      <c r="B59" s="19">
        <v>18.658759932096523</v>
      </c>
      <c r="C59" s="19">
        <v>96.395490508412294</v>
      </c>
      <c r="D59" s="19">
        <v>19.80152656054797</v>
      </c>
      <c r="E59" s="19">
        <v>102.29928851466298</v>
      </c>
      <c r="F59" s="19">
        <v>18.271654691802688</v>
      </c>
      <c r="G59" s="21">
        <v>94.395614865427461</v>
      </c>
      <c r="H59" s="23">
        <v>36</v>
      </c>
      <c r="I59" s="23" t="s">
        <v>2</v>
      </c>
      <c r="M59" s="61"/>
      <c r="N59" s="61"/>
    </row>
    <row r="60" spans="1:14">
      <c r="A60" s="3">
        <v>31717</v>
      </c>
      <c r="B60" s="19">
        <v>18.961185864480232</v>
      </c>
      <c r="C60" s="19">
        <v>97.142515352301942</v>
      </c>
      <c r="D60" s="19">
        <v>20.145349148024604</v>
      </c>
      <c r="E60" s="19">
        <v>103.2092561549872</v>
      </c>
      <c r="F60" s="19">
        <v>18.506507097468411</v>
      </c>
      <c r="G60" s="21">
        <v>94.813091474465679</v>
      </c>
      <c r="H60" s="23">
        <v>38</v>
      </c>
      <c r="I60" s="23" t="s">
        <v>1</v>
      </c>
      <c r="M60" s="61"/>
      <c r="N60" s="61"/>
    </row>
    <row r="61" spans="1:14">
      <c r="A61" s="3">
        <v>31747</v>
      </c>
      <c r="B61" s="19">
        <v>19.287069139597662</v>
      </c>
      <c r="C61" s="19">
        <v>98.00334129885826</v>
      </c>
      <c r="D61" s="19">
        <v>20.454826569895349</v>
      </c>
      <c r="E61" s="19">
        <v>103.93706451866984</v>
      </c>
      <c r="F61" s="19">
        <v>18.75601852652834</v>
      </c>
      <c r="G61" s="21">
        <v>95.30491500594114</v>
      </c>
      <c r="H61" s="23">
        <v>37</v>
      </c>
      <c r="I61" s="23" t="s">
        <v>2</v>
      </c>
      <c r="M61" s="61"/>
      <c r="N61" s="61"/>
    </row>
    <row r="62" spans="1:14">
      <c r="A62" s="3">
        <v>31778</v>
      </c>
      <c r="B62" s="19">
        <v>19.63027517679145</v>
      </c>
      <c r="C62" s="19">
        <v>98.947275941216105</v>
      </c>
      <c r="D62" s="19">
        <v>20.714770679459438</v>
      </c>
      <c r="E62" s="19">
        <v>104.41372380264831</v>
      </c>
      <c r="F62" s="19">
        <v>18.992044638178424</v>
      </c>
      <c r="G62" s="21">
        <v>95.730246498199605</v>
      </c>
      <c r="H62" s="23">
        <v>36</v>
      </c>
      <c r="I62" s="23" t="s">
        <v>2</v>
      </c>
      <c r="M62" s="61"/>
      <c r="N62" s="61"/>
    </row>
    <row r="63" spans="1:14">
      <c r="A63" s="3">
        <v>31809</v>
      </c>
      <c r="B63" s="19">
        <v>19.955167637719914</v>
      </c>
      <c r="C63" s="19">
        <v>99.79705938343858</v>
      </c>
      <c r="D63" s="19">
        <v>20.921159444431854</v>
      </c>
      <c r="E63" s="19">
        <v>104.62804569477993</v>
      </c>
      <c r="F63" s="19">
        <v>19.222400249143618</v>
      </c>
      <c r="G63" s="21">
        <v>96.132443183784773</v>
      </c>
      <c r="H63" s="23">
        <v>40</v>
      </c>
      <c r="I63" s="23" t="s">
        <v>1</v>
      </c>
      <c r="M63" s="61"/>
      <c r="N63" s="61"/>
    </row>
    <row r="64" spans="1:14">
      <c r="A64" s="3">
        <v>31837</v>
      </c>
      <c r="B64" s="19">
        <v>20.247661444445168</v>
      </c>
      <c r="C64" s="19">
        <v>100.48775897891987</v>
      </c>
      <c r="D64" s="19">
        <v>21.074027055528905</v>
      </c>
      <c r="E64" s="19">
        <v>104.58895499026625</v>
      </c>
      <c r="F64" s="19">
        <v>19.466338449102302</v>
      </c>
      <c r="G64" s="21">
        <v>96.61010638895911</v>
      </c>
      <c r="H64" s="23">
        <v>32</v>
      </c>
      <c r="I64" s="23" t="s">
        <v>2</v>
      </c>
      <c r="M64" s="61"/>
      <c r="N64" s="61"/>
    </row>
    <row r="65" spans="1:14">
      <c r="A65" s="3">
        <v>31868</v>
      </c>
      <c r="B65" s="19">
        <v>20.517444233038812</v>
      </c>
      <c r="C65" s="19">
        <v>101.07323248922316</v>
      </c>
      <c r="D65" s="19">
        <v>21.192777137194255</v>
      </c>
      <c r="E65" s="19">
        <v>104.40006398217348</v>
      </c>
      <c r="F65" s="19">
        <v>19.731233651409369</v>
      </c>
      <c r="G65" s="21">
        <v>97.200194307666422</v>
      </c>
      <c r="H65" s="23">
        <v>41</v>
      </c>
      <c r="I65" s="23" t="s">
        <v>1</v>
      </c>
      <c r="M65" s="61"/>
      <c r="N65" s="61"/>
    </row>
    <row r="66" spans="1:14">
      <c r="A66" s="3">
        <v>31898</v>
      </c>
      <c r="B66" s="19">
        <v>20.755223165531561</v>
      </c>
      <c r="C66" s="19">
        <v>101.51259840780159</v>
      </c>
      <c r="D66" s="19">
        <v>21.308924333676128</v>
      </c>
      <c r="E66" s="19">
        <v>104.2207188588086</v>
      </c>
      <c r="F66" s="19">
        <v>20.007878798962217</v>
      </c>
      <c r="G66" s="21">
        <v>97.857380251348516</v>
      </c>
      <c r="H66" s="23">
        <v>39</v>
      </c>
      <c r="I66" s="23" t="s">
        <v>1</v>
      </c>
      <c r="M66" s="61"/>
      <c r="N66" s="61"/>
    </row>
    <row r="67" spans="1:14">
      <c r="A67" s="3">
        <v>31929</v>
      </c>
      <c r="B67" s="19">
        <v>20.953563723930156</v>
      </c>
      <c r="C67" s="19">
        <v>101.77477690547872</v>
      </c>
      <c r="D67" s="19">
        <v>21.432823033462956</v>
      </c>
      <c r="E67" s="19">
        <v>104.10261526033904</v>
      </c>
      <c r="F67" s="19">
        <v>20.282766760203472</v>
      </c>
      <c r="G67" s="21">
        <v>98.51660983511124</v>
      </c>
      <c r="H67" s="23">
        <v>38</v>
      </c>
      <c r="I67" s="23" t="s">
        <v>1</v>
      </c>
      <c r="M67" s="61"/>
      <c r="N67" s="61"/>
    </row>
    <row r="68" spans="1:14">
      <c r="A68" s="3">
        <v>31959</v>
      </c>
      <c r="B68" s="19">
        <v>21.096736971169527</v>
      </c>
      <c r="C68" s="19">
        <v>101.78904776264135</v>
      </c>
      <c r="D68" s="19">
        <v>21.548777730559149</v>
      </c>
      <c r="E68" s="19">
        <v>103.97008639961405</v>
      </c>
      <c r="F68" s="19">
        <v>20.534542514649388</v>
      </c>
      <c r="G68" s="21">
        <v>99.07653167710528</v>
      </c>
      <c r="H68" s="23">
        <v>34</v>
      </c>
      <c r="I68" s="23" t="s">
        <v>2</v>
      </c>
      <c r="M68" s="61"/>
      <c r="N68" s="61"/>
    </row>
    <row r="69" spans="1:14">
      <c r="A69" s="3">
        <v>31990</v>
      </c>
      <c r="B69" s="19">
        <v>21.157389293809565</v>
      </c>
      <c r="C69" s="19">
        <v>101.43024099769094</v>
      </c>
      <c r="D69" s="19">
        <v>21.647896809387998</v>
      </c>
      <c r="E69" s="19">
        <v>103.7817738274459</v>
      </c>
      <c r="F69" s="19">
        <v>20.70231912915456</v>
      </c>
      <c r="G69" s="21">
        <v>99.248597703670683</v>
      </c>
      <c r="H69" s="23">
        <v>36</v>
      </c>
      <c r="I69" s="23" t="s">
        <v>2</v>
      </c>
      <c r="M69" s="61"/>
      <c r="N69" s="61"/>
    </row>
    <row r="70" spans="1:14">
      <c r="A70" s="3">
        <v>32021</v>
      </c>
      <c r="B70" s="19">
        <v>21.178685127385826</v>
      </c>
      <c r="C70" s="19">
        <v>100.91160971004965</v>
      </c>
      <c r="D70" s="19">
        <v>21.705429739378587</v>
      </c>
      <c r="E70" s="19">
        <v>103.42142778338942</v>
      </c>
      <c r="F70" s="19">
        <v>20.812325778802162</v>
      </c>
      <c r="G70" s="21">
        <v>99.16599087792973</v>
      </c>
      <c r="H70" s="23">
        <v>37</v>
      </c>
      <c r="I70" s="23" t="s">
        <v>2</v>
      </c>
      <c r="M70" s="61"/>
      <c r="N70" s="61"/>
    </row>
    <row r="71" spans="1:14">
      <c r="A71" s="3">
        <v>32051</v>
      </c>
      <c r="B71" s="19">
        <v>21.170814141123714</v>
      </c>
      <c r="C71" s="19">
        <v>100.28440687820431</v>
      </c>
      <c r="D71" s="19">
        <v>21.726648006696415</v>
      </c>
      <c r="E71" s="19">
        <v>102.91734622386231</v>
      </c>
      <c r="F71" s="19">
        <v>20.906858645533589</v>
      </c>
      <c r="G71" s="21">
        <v>99.034071386094922</v>
      </c>
      <c r="H71" s="23">
        <v>31</v>
      </c>
      <c r="I71" s="23" t="s">
        <v>3</v>
      </c>
      <c r="M71" s="61"/>
      <c r="N71" s="61"/>
    </row>
    <row r="72" spans="1:14">
      <c r="A72" s="3">
        <v>32082</v>
      </c>
      <c r="B72" s="19">
        <v>21.166309312747629</v>
      </c>
      <c r="C72" s="19">
        <v>99.703495560198235</v>
      </c>
      <c r="D72" s="19">
        <v>21.733777136886953</v>
      </c>
      <c r="E72" s="19">
        <v>102.37654190231868</v>
      </c>
      <c r="F72" s="19">
        <v>21.029305257838669</v>
      </c>
      <c r="G72" s="21">
        <v>99.05814057749852</v>
      </c>
      <c r="H72" s="23">
        <v>35</v>
      </c>
      <c r="I72" s="23" t="s">
        <v>2</v>
      </c>
      <c r="M72" s="61"/>
      <c r="N72" s="61"/>
    </row>
    <row r="73" spans="1:14">
      <c r="A73" s="3">
        <v>32112</v>
      </c>
      <c r="B73" s="19">
        <v>21.238610422388533</v>
      </c>
      <c r="C73" s="19">
        <v>99.511735358890562</v>
      </c>
      <c r="D73" s="19">
        <v>21.720680100325374</v>
      </c>
      <c r="E73" s="19">
        <v>101.77043257407314</v>
      </c>
      <c r="F73" s="19">
        <v>21.20012187557198</v>
      </c>
      <c r="G73" s="21">
        <v>99.331400487211795</v>
      </c>
      <c r="H73" s="23">
        <v>32</v>
      </c>
      <c r="I73" s="23" t="s">
        <v>2</v>
      </c>
      <c r="M73" s="61"/>
      <c r="N73" s="61"/>
    </row>
    <row r="74" spans="1:14">
      <c r="A74" s="3">
        <v>32143</v>
      </c>
      <c r="B74" s="19">
        <v>21.413014021106122</v>
      </c>
      <c r="C74" s="19">
        <v>99.820501418292807</v>
      </c>
      <c r="D74" s="19">
        <v>21.68704609486586</v>
      </c>
      <c r="E74" s="19">
        <v>101.09794974856662</v>
      </c>
      <c r="F74" s="19">
        <v>21.402800003637378</v>
      </c>
      <c r="G74" s="21">
        <v>99.772886993521936</v>
      </c>
      <c r="H74" s="23">
        <v>29</v>
      </c>
      <c r="I74" s="23" t="s">
        <v>3</v>
      </c>
      <c r="M74" s="61"/>
      <c r="N74" s="61"/>
    </row>
    <row r="75" spans="1:14">
      <c r="A75" s="3">
        <v>32174</v>
      </c>
      <c r="B75" s="19">
        <v>21.662735181886006</v>
      </c>
      <c r="C75" s="19">
        <v>100.49780625936684</v>
      </c>
      <c r="D75" s="19">
        <v>21.646444660010143</v>
      </c>
      <c r="E75" s="19">
        <v>100.42223123628695</v>
      </c>
      <c r="F75" s="19">
        <v>21.452313723911335</v>
      </c>
      <c r="G75" s="21">
        <v>99.521618592444952</v>
      </c>
      <c r="H75" s="23">
        <v>33</v>
      </c>
      <c r="I75" s="23" t="s">
        <v>2</v>
      </c>
      <c r="M75" s="61"/>
      <c r="N75" s="61"/>
    </row>
    <row r="76" spans="1:14">
      <c r="A76" s="3">
        <v>32203</v>
      </c>
      <c r="B76" s="19">
        <v>21.966918683987657</v>
      </c>
      <c r="C76" s="19">
        <v>101.44204268971185</v>
      </c>
      <c r="D76" s="19">
        <v>21.604722130713736</v>
      </c>
      <c r="E76" s="19">
        <v>99.769438591347267</v>
      </c>
      <c r="F76" s="19">
        <v>21.457997620348852</v>
      </c>
      <c r="G76" s="21">
        <v>99.091872736154698</v>
      </c>
      <c r="H76" s="23">
        <v>28</v>
      </c>
      <c r="I76" s="23" t="s">
        <v>3</v>
      </c>
      <c r="M76" s="61"/>
      <c r="N76" s="61"/>
    </row>
    <row r="77" spans="1:14">
      <c r="A77" s="3">
        <v>32234</v>
      </c>
      <c r="B77" s="19">
        <v>22.312946318623219</v>
      </c>
      <c r="C77" s="19">
        <v>102.59167487151252</v>
      </c>
      <c r="D77" s="19">
        <v>21.617158319776831</v>
      </c>
      <c r="E77" s="19">
        <v>99.392543069829713</v>
      </c>
      <c r="F77" s="19">
        <v>21.409448541938268</v>
      </c>
      <c r="G77" s="21">
        <v>98.437523786793022</v>
      </c>
      <c r="H77" s="23">
        <v>27</v>
      </c>
      <c r="I77" s="23" t="s">
        <v>3</v>
      </c>
      <c r="M77" s="61"/>
      <c r="N77" s="61"/>
    </row>
    <row r="78" spans="1:14">
      <c r="A78" s="3">
        <v>32264</v>
      </c>
      <c r="B78" s="19">
        <v>22.661088717882578</v>
      </c>
      <c r="C78" s="19">
        <v>103.7623680436502</v>
      </c>
      <c r="D78" s="19">
        <v>21.689331515858242</v>
      </c>
      <c r="E78" s="19">
        <v>99.312810050174477</v>
      </c>
      <c r="F78" s="19">
        <v>21.332734736715839</v>
      </c>
      <c r="G78" s="21">
        <v>97.679996785939935</v>
      </c>
      <c r="H78" s="23">
        <v>31</v>
      </c>
      <c r="I78" s="23" t="s">
        <v>3</v>
      </c>
      <c r="M78" s="61"/>
      <c r="N78" s="61"/>
    </row>
    <row r="79" spans="1:14">
      <c r="A79" s="3">
        <v>32295</v>
      </c>
      <c r="B79" s="19">
        <v>22.968939953299419</v>
      </c>
      <c r="C79" s="19">
        <v>104.76072325749314</v>
      </c>
      <c r="D79" s="19">
        <v>21.80381854460154</v>
      </c>
      <c r="E79" s="19">
        <v>99.446635550086981</v>
      </c>
      <c r="F79" s="19">
        <v>21.251635554752653</v>
      </c>
      <c r="G79" s="21">
        <v>96.928143642986797</v>
      </c>
      <c r="H79" s="23">
        <v>30</v>
      </c>
      <c r="I79" s="23" t="s">
        <v>3</v>
      </c>
      <c r="M79" s="61"/>
      <c r="N79" s="61"/>
    </row>
    <row r="80" spans="1:14">
      <c r="A80" s="3">
        <v>32325</v>
      </c>
      <c r="B80" s="19">
        <v>23.205446156543562</v>
      </c>
      <c r="C80" s="19">
        <v>105.44782929190534</v>
      </c>
      <c r="D80" s="19">
        <v>21.955342299109379</v>
      </c>
      <c r="E80" s="19">
        <v>99.767234432120645</v>
      </c>
      <c r="F80" s="19">
        <v>21.158000347888237</v>
      </c>
      <c r="G80" s="21">
        <v>96.144034197466539</v>
      </c>
      <c r="H80" s="23">
        <v>30</v>
      </c>
      <c r="I80" s="23" t="s">
        <v>3</v>
      </c>
      <c r="M80" s="61"/>
      <c r="N80" s="61"/>
    </row>
    <row r="81" spans="1:14">
      <c r="A81" s="3">
        <v>32356</v>
      </c>
      <c r="B81" s="19">
        <v>23.29598145275677</v>
      </c>
      <c r="C81" s="19">
        <v>105.48922306821432</v>
      </c>
      <c r="D81" s="19">
        <v>22.118965139410019</v>
      </c>
      <c r="E81" s="19">
        <v>100.15943961670536</v>
      </c>
      <c r="F81" s="19">
        <v>21.071571519940939</v>
      </c>
      <c r="G81" s="21">
        <v>95.416615649899569</v>
      </c>
      <c r="H81" s="23">
        <v>31</v>
      </c>
      <c r="I81" s="23" t="s">
        <v>3</v>
      </c>
      <c r="M81" s="61"/>
      <c r="N81" s="61"/>
    </row>
    <row r="82" spans="1:14">
      <c r="A82" s="3">
        <v>32387</v>
      </c>
      <c r="B82" s="19">
        <v>23.284838932283595</v>
      </c>
      <c r="C82" s="19">
        <v>105.09120993872526</v>
      </c>
      <c r="D82" s="19">
        <v>22.299499678702503</v>
      </c>
      <c r="E82" s="19">
        <v>100.64408901767872</v>
      </c>
      <c r="F82" s="19">
        <v>21.03691757508388</v>
      </c>
      <c r="G82" s="21">
        <v>94.945690961237901</v>
      </c>
      <c r="H82" s="23">
        <v>28</v>
      </c>
      <c r="I82" s="23" t="s">
        <v>3</v>
      </c>
      <c r="M82" s="61"/>
      <c r="N82" s="61"/>
    </row>
    <row r="83" spans="1:14">
      <c r="A83" s="3">
        <v>32417</v>
      </c>
      <c r="B83" s="19">
        <v>23.224592141246081</v>
      </c>
      <c r="C83" s="19">
        <v>104.49405397792327</v>
      </c>
      <c r="D83" s="19">
        <v>22.50501553125515</v>
      </c>
      <c r="E83" s="19">
        <v>101.25647388745934</v>
      </c>
      <c r="F83" s="19">
        <v>21.082373366857372</v>
      </c>
      <c r="G83" s="21">
        <v>94.855601647647646</v>
      </c>
      <c r="H83" s="23">
        <v>29</v>
      </c>
      <c r="I83" s="23" t="s">
        <v>3</v>
      </c>
      <c r="M83" s="61"/>
      <c r="N83" s="61"/>
    </row>
    <row r="84" spans="1:14">
      <c r="A84" s="3">
        <v>32448</v>
      </c>
      <c r="B84" s="19">
        <v>23.168024937048564</v>
      </c>
      <c r="C84" s="19">
        <v>103.93564396494021</v>
      </c>
      <c r="D84" s="19">
        <v>22.719187196796074</v>
      </c>
      <c r="E84" s="19">
        <v>101.92208261494739</v>
      </c>
      <c r="F84" s="19">
        <v>21.225484346405572</v>
      </c>
      <c r="G84" s="21">
        <v>95.221081210233734</v>
      </c>
      <c r="H84" s="23">
        <v>33</v>
      </c>
      <c r="I84" s="23" t="s">
        <v>2</v>
      </c>
      <c r="M84" s="61"/>
      <c r="N84" s="61"/>
    </row>
    <row r="85" spans="1:14">
      <c r="A85" s="3">
        <v>32478</v>
      </c>
      <c r="B85" s="19">
        <v>23.105584232888447</v>
      </c>
      <c r="C85" s="19">
        <v>103.37209917327866</v>
      </c>
      <c r="D85" s="19">
        <v>22.907361033729476</v>
      </c>
      <c r="E85" s="19">
        <v>102.48526818058991</v>
      </c>
      <c r="F85" s="19">
        <v>21.474637610142999</v>
      </c>
      <c r="G85" s="21">
        <v>96.075405251434901</v>
      </c>
      <c r="H85" s="23">
        <v>32</v>
      </c>
      <c r="I85" s="23" t="s">
        <v>2</v>
      </c>
      <c r="M85" s="61"/>
      <c r="N85" s="61"/>
    </row>
    <row r="86" spans="1:14">
      <c r="A86" s="3">
        <v>32509</v>
      </c>
      <c r="B86" s="19">
        <v>23.066665696221179</v>
      </c>
      <c r="C86" s="19">
        <v>102.93373366401016</v>
      </c>
      <c r="D86" s="19">
        <v>23.035904222205772</v>
      </c>
      <c r="E86" s="19">
        <v>102.79646226921412</v>
      </c>
      <c r="F86" s="19">
        <v>21.834136885354528</v>
      </c>
      <c r="G86" s="21">
        <v>97.433641278670279</v>
      </c>
      <c r="H86" s="23">
        <v>36</v>
      </c>
      <c r="I86" s="23" t="s">
        <v>2</v>
      </c>
      <c r="M86" s="61"/>
      <c r="N86" s="61"/>
    </row>
    <row r="87" spans="1:14">
      <c r="A87" s="3">
        <v>32540</v>
      </c>
      <c r="B87" s="19">
        <v>23.063680786621227</v>
      </c>
      <c r="C87" s="19">
        <v>102.6738691155815</v>
      </c>
      <c r="D87" s="19">
        <v>23.149561468423911</v>
      </c>
      <c r="E87" s="19">
        <v>103.05618891806859</v>
      </c>
      <c r="F87" s="19">
        <v>22.294788226779083</v>
      </c>
      <c r="G87" s="21">
        <v>99.25094738927271</v>
      </c>
      <c r="H87" s="23">
        <v>34</v>
      </c>
      <c r="I87" s="23" t="s">
        <v>2</v>
      </c>
      <c r="M87" s="61"/>
      <c r="N87" s="61"/>
    </row>
    <row r="88" spans="1:14">
      <c r="A88" s="3">
        <v>32568</v>
      </c>
      <c r="B88" s="19">
        <v>23.07992208798553</v>
      </c>
      <c r="C88" s="19">
        <v>102.51596991098177</v>
      </c>
      <c r="D88" s="19">
        <v>23.249026063176274</v>
      </c>
      <c r="E88" s="19">
        <v>103.26709281193412</v>
      </c>
      <c r="F88" s="19">
        <v>22.832310594604998</v>
      </c>
      <c r="G88" s="21">
        <v>101.4161337716637</v>
      </c>
      <c r="H88" s="23">
        <v>40</v>
      </c>
      <c r="I88" s="23" t="s">
        <v>1</v>
      </c>
      <c r="M88" s="61"/>
      <c r="N88" s="61"/>
    </row>
    <row r="89" spans="1:14">
      <c r="A89" s="3">
        <v>32599</v>
      </c>
      <c r="B89" s="19">
        <v>23.110735249013644</v>
      </c>
      <c r="C89" s="19">
        <v>102.4375365619062</v>
      </c>
      <c r="D89" s="19">
        <v>23.289625735318424</v>
      </c>
      <c r="E89" s="19">
        <v>103.23046246988679</v>
      </c>
      <c r="F89" s="19">
        <v>23.389496023747405</v>
      </c>
      <c r="G89" s="21">
        <v>103.67313407735236</v>
      </c>
      <c r="H89" s="23">
        <v>39</v>
      </c>
      <c r="I89" s="23" t="s">
        <v>1</v>
      </c>
      <c r="M89" s="61"/>
      <c r="N89" s="61"/>
    </row>
    <row r="90" spans="1:14">
      <c r="A90" s="3">
        <v>32629</v>
      </c>
      <c r="B90" s="19">
        <v>23.15475460289376</v>
      </c>
      <c r="C90" s="19">
        <v>102.43066165876864</v>
      </c>
      <c r="D90" s="19">
        <v>23.254149538738663</v>
      </c>
      <c r="E90" s="19">
        <v>102.87035921629973</v>
      </c>
      <c r="F90" s="19">
        <v>23.78935296212337</v>
      </c>
      <c r="G90" s="21">
        <v>105.23796110712188</v>
      </c>
      <c r="H90" s="23">
        <v>34</v>
      </c>
      <c r="I90" s="23" t="s">
        <v>2</v>
      </c>
      <c r="M90" s="61"/>
      <c r="N90" s="61"/>
    </row>
    <row r="91" spans="1:14">
      <c r="A91" s="3">
        <v>32660</v>
      </c>
      <c r="B91" s="19">
        <v>23.216247726078322</v>
      </c>
      <c r="C91" s="19">
        <v>102.51219540395336</v>
      </c>
      <c r="D91" s="19">
        <v>23.149178160435881</v>
      </c>
      <c r="E91" s="19">
        <v>102.21604727097693</v>
      </c>
      <c r="F91" s="19">
        <v>23.992984707340931</v>
      </c>
      <c r="G91" s="21">
        <v>105.94190610226005</v>
      </c>
      <c r="H91" s="23">
        <v>30</v>
      </c>
      <c r="I91" s="23" t="s">
        <v>3</v>
      </c>
      <c r="M91" s="61"/>
      <c r="N91" s="61"/>
    </row>
    <row r="92" spans="1:14">
      <c r="A92" s="3">
        <v>32690</v>
      </c>
      <c r="B92" s="19">
        <v>23.262688702416426</v>
      </c>
      <c r="C92" s="19">
        <v>102.53650421987174</v>
      </c>
      <c r="D92" s="19">
        <v>22.998541644667014</v>
      </c>
      <c r="E92" s="19">
        <v>101.37220561930732</v>
      </c>
      <c r="F92" s="19">
        <v>24.07518281883527</v>
      </c>
      <c r="G92" s="21">
        <v>106.11778871636882</v>
      </c>
      <c r="H92" s="23">
        <v>32</v>
      </c>
      <c r="I92" s="23" t="s">
        <v>2</v>
      </c>
      <c r="M92" s="61"/>
      <c r="N92" s="61"/>
    </row>
    <row r="93" spans="1:14">
      <c r="A93" s="3">
        <v>32721</v>
      </c>
      <c r="B93" s="19">
        <v>23.232492726089216</v>
      </c>
      <c r="C93" s="19">
        <v>102.23089552611216</v>
      </c>
      <c r="D93" s="19">
        <v>22.79988959241042</v>
      </c>
      <c r="E93" s="19">
        <v>100.32729412247447</v>
      </c>
      <c r="F93" s="19">
        <v>24.106998963223337</v>
      </c>
      <c r="G93" s="21">
        <v>106.07902137379604</v>
      </c>
      <c r="H93" s="23">
        <v>27</v>
      </c>
      <c r="I93" s="23" t="s">
        <v>3</v>
      </c>
      <c r="M93" s="61"/>
      <c r="N93" s="61"/>
    </row>
    <row r="94" spans="1:14">
      <c r="A94" s="3">
        <v>32752</v>
      </c>
      <c r="B94" s="19">
        <v>23.166629921427312</v>
      </c>
      <c r="C94" s="19">
        <v>101.77480074046643</v>
      </c>
      <c r="D94" s="19">
        <v>22.564662906177436</v>
      </c>
      <c r="E94" s="19">
        <v>99.130261019446252</v>
      </c>
      <c r="F94" s="19">
        <v>24.142518320606268</v>
      </c>
      <c r="G94" s="21">
        <v>106.0620383623489</v>
      </c>
      <c r="H94" s="23">
        <v>24</v>
      </c>
      <c r="I94" s="23" t="s">
        <v>3</v>
      </c>
      <c r="M94" s="61"/>
      <c r="N94" s="61"/>
    </row>
    <row r="95" spans="1:14">
      <c r="A95" s="3">
        <v>32782</v>
      </c>
      <c r="B95" s="19">
        <v>23.111328552837161</v>
      </c>
      <c r="C95" s="19">
        <v>101.36939006746009</v>
      </c>
      <c r="D95" s="19">
        <v>22.330027009295296</v>
      </c>
      <c r="E95" s="19">
        <v>97.942496596297815</v>
      </c>
      <c r="F95" s="19">
        <v>24.255070897507668</v>
      </c>
      <c r="G95" s="21">
        <v>106.38599755536424</v>
      </c>
      <c r="H95" s="23">
        <v>25</v>
      </c>
      <c r="I95" s="23" t="s">
        <v>3</v>
      </c>
      <c r="M95" s="61"/>
      <c r="N95" s="61"/>
    </row>
    <row r="96" spans="1:14">
      <c r="A96" s="3">
        <v>32813</v>
      </c>
      <c r="B96" s="19">
        <v>23.083089879885907</v>
      </c>
      <c r="C96" s="19">
        <v>101.08434539048889</v>
      </c>
      <c r="D96" s="19">
        <v>22.156869471466198</v>
      </c>
      <c r="E96" s="19">
        <v>97.028285991179388</v>
      </c>
      <c r="F96" s="19">
        <v>24.47618292914915</v>
      </c>
      <c r="G96" s="21">
        <v>107.18491076910931</v>
      </c>
      <c r="H96" s="23">
        <v>24</v>
      </c>
      <c r="I96" s="23" t="s">
        <v>3</v>
      </c>
      <c r="M96" s="61"/>
      <c r="N96" s="61"/>
    </row>
    <row r="97" spans="1:14">
      <c r="A97" s="3">
        <v>32843</v>
      </c>
      <c r="B97" s="19">
        <v>23.082495002224782</v>
      </c>
      <c r="C97" s="19">
        <v>100.91934989542791</v>
      </c>
      <c r="D97" s="19">
        <v>22.037735826429074</v>
      </c>
      <c r="E97" s="19">
        <v>96.351541397757984</v>
      </c>
      <c r="F97" s="19">
        <v>24.857143690212325</v>
      </c>
      <c r="G97" s="21">
        <v>108.67832013964176</v>
      </c>
      <c r="H97" s="23">
        <v>25</v>
      </c>
      <c r="I97" s="23" t="s">
        <v>3</v>
      </c>
      <c r="M97" s="61"/>
      <c r="N97" s="61"/>
    </row>
    <row r="98" spans="1:14">
      <c r="A98" s="3">
        <v>32874</v>
      </c>
      <c r="B98" s="19">
        <v>23.091323755032658</v>
      </c>
      <c r="C98" s="19">
        <v>100.79210957635466</v>
      </c>
      <c r="D98" s="19">
        <v>21.961399039727645</v>
      </c>
      <c r="E98" s="19">
        <v>95.860062504205629</v>
      </c>
      <c r="F98" s="19">
        <v>25.322075383688258</v>
      </c>
      <c r="G98" s="21">
        <v>110.52919372875556</v>
      </c>
      <c r="H98" s="23">
        <v>23</v>
      </c>
      <c r="I98" s="23" t="s">
        <v>3</v>
      </c>
      <c r="M98" s="61"/>
      <c r="N98" s="61"/>
    </row>
    <row r="99" spans="1:14">
      <c r="A99" s="3">
        <v>32905</v>
      </c>
      <c r="B99" s="19">
        <v>23.055533707998407</v>
      </c>
      <c r="C99" s="19">
        <v>100.46490662666025</v>
      </c>
      <c r="D99" s="19">
        <v>21.949735825082243</v>
      </c>
      <c r="E99" s="19">
        <v>95.646372279889064</v>
      </c>
      <c r="F99" s="19">
        <v>25.671325976962802</v>
      </c>
      <c r="G99" s="21">
        <v>111.86326891940037</v>
      </c>
      <c r="H99" s="23">
        <v>27</v>
      </c>
      <c r="I99" s="23" t="s">
        <v>3</v>
      </c>
      <c r="M99" s="61"/>
      <c r="N99" s="61"/>
    </row>
    <row r="100" spans="1:14">
      <c r="A100" s="3">
        <v>32933</v>
      </c>
      <c r="B100" s="19">
        <v>22.908165063227763</v>
      </c>
      <c r="C100" s="19">
        <v>99.645690615318458</v>
      </c>
      <c r="D100" s="19">
        <v>21.982985045836454</v>
      </c>
      <c r="E100" s="19">
        <v>95.621352501724488</v>
      </c>
      <c r="F100" s="19">
        <v>25.776950991795992</v>
      </c>
      <c r="G100" s="21">
        <v>112.12430486882563</v>
      </c>
      <c r="H100" s="23">
        <v>21</v>
      </c>
      <c r="I100" s="23" t="s">
        <v>4</v>
      </c>
      <c r="M100" s="61"/>
      <c r="N100" s="61"/>
    </row>
    <row r="101" spans="1:14">
      <c r="A101" s="3">
        <v>32964</v>
      </c>
      <c r="B101" s="19">
        <v>22.636207916042686</v>
      </c>
      <c r="C101" s="19">
        <v>98.279143661542676</v>
      </c>
      <c r="D101" s="19">
        <v>22.019579763679907</v>
      </c>
      <c r="E101" s="19">
        <v>95.601942294750856</v>
      </c>
      <c r="F101" s="19">
        <v>25.606114128114591</v>
      </c>
      <c r="G101" s="21">
        <v>111.17352245325992</v>
      </c>
      <c r="H101" s="23">
        <v>20</v>
      </c>
      <c r="I101" s="23" t="s">
        <v>4</v>
      </c>
      <c r="M101" s="61"/>
      <c r="N101" s="61"/>
    </row>
    <row r="102" spans="1:14">
      <c r="A102" s="3">
        <v>32994</v>
      </c>
      <c r="B102" s="19">
        <v>22.27595149074898</v>
      </c>
      <c r="C102" s="19">
        <v>96.524556362051484</v>
      </c>
      <c r="D102" s="19">
        <v>22.063036470430447</v>
      </c>
      <c r="E102" s="19">
        <v>95.601968256775777</v>
      </c>
      <c r="F102" s="19">
        <v>25.204723236811912</v>
      </c>
      <c r="G102" s="21">
        <v>109.21530017121435</v>
      </c>
      <c r="H102" s="23">
        <v>17</v>
      </c>
      <c r="I102" s="23" t="s">
        <v>4</v>
      </c>
      <c r="M102" s="61"/>
      <c r="N102" s="61"/>
    </row>
    <row r="103" spans="1:14">
      <c r="A103" s="3">
        <v>33025</v>
      </c>
      <c r="B103" s="19">
        <v>21.847268415509863</v>
      </c>
      <c r="C103" s="19">
        <v>94.469561256605317</v>
      </c>
      <c r="D103" s="19">
        <v>22.134322189013133</v>
      </c>
      <c r="E103" s="19">
        <v>95.710807691818957</v>
      </c>
      <c r="F103" s="19">
        <v>24.657490759410685</v>
      </c>
      <c r="G103" s="21">
        <v>106.62121641150557</v>
      </c>
      <c r="H103" s="23">
        <v>14</v>
      </c>
      <c r="I103" s="23" t="s">
        <v>5</v>
      </c>
      <c r="M103" s="61"/>
      <c r="N103" s="61"/>
    </row>
    <row r="104" spans="1:14">
      <c r="A104" s="3">
        <v>33055</v>
      </c>
      <c r="B104" s="19">
        <v>21.395053222339147</v>
      </c>
      <c r="C104" s="19">
        <v>92.309553408348222</v>
      </c>
      <c r="D104" s="19">
        <v>22.227916164488999</v>
      </c>
      <c r="E104" s="19">
        <v>95.902963784160804</v>
      </c>
      <c r="F104" s="19">
        <v>23.976845542741476</v>
      </c>
      <c r="G104" s="21">
        <v>103.44876832932825</v>
      </c>
      <c r="H104" s="23">
        <v>17</v>
      </c>
      <c r="I104" s="23" t="s">
        <v>4</v>
      </c>
      <c r="M104" s="61"/>
      <c r="N104" s="61"/>
    </row>
    <row r="105" spans="1:14">
      <c r="A105" s="3">
        <v>33086</v>
      </c>
      <c r="B105" s="19">
        <v>21.006702998996481</v>
      </c>
      <c r="C105" s="19">
        <v>90.421560096036217</v>
      </c>
      <c r="D105" s="19">
        <v>22.321789420073269</v>
      </c>
      <c r="E105" s="19">
        <v>96.082237350365787</v>
      </c>
      <c r="F105" s="19">
        <v>23.192929860908947</v>
      </c>
      <c r="G105" s="21">
        <v>99.831987024404299</v>
      </c>
      <c r="H105" s="23">
        <v>17</v>
      </c>
      <c r="I105" s="23" t="s">
        <v>4</v>
      </c>
      <c r="M105" s="61"/>
      <c r="N105" s="61"/>
    </row>
    <row r="106" spans="1:14">
      <c r="A106" s="3">
        <v>33117</v>
      </c>
      <c r="B106" s="19">
        <v>20.735489560962172</v>
      </c>
      <c r="C106" s="19">
        <v>89.032676487164764</v>
      </c>
      <c r="D106" s="19">
        <v>22.406891928390923</v>
      </c>
      <c r="E106" s="19">
        <v>96.209233656054693</v>
      </c>
      <c r="F106" s="19">
        <v>22.423787986079745</v>
      </c>
      <c r="G106" s="21">
        <v>96.281780833380552</v>
      </c>
      <c r="H106" s="23">
        <v>18</v>
      </c>
      <c r="I106" s="23" t="s">
        <v>4</v>
      </c>
      <c r="M106" s="61"/>
      <c r="N106" s="61"/>
    </row>
    <row r="107" spans="1:14">
      <c r="A107" s="3">
        <v>33147</v>
      </c>
      <c r="B107" s="19">
        <v>20.628016799773665</v>
      </c>
      <c r="C107" s="19">
        <v>88.339037898906071</v>
      </c>
      <c r="D107" s="19">
        <v>22.454665408946632</v>
      </c>
      <c r="E107" s="19">
        <v>96.161621246592944</v>
      </c>
      <c r="F107" s="19">
        <v>21.824922747406141</v>
      </c>
      <c r="G107" s="21">
        <v>93.4647618546133</v>
      </c>
      <c r="H107" s="23">
        <v>21</v>
      </c>
      <c r="I107" s="23" t="s">
        <v>4</v>
      </c>
      <c r="M107" s="61"/>
      <c r="N107" s="61"/>
    </row>
    <row r="108" spans="1:14">
      <c r="A108" s="3">
        <v>33178</v>
      </c>
      <c r="B108" s="19">
        <v>20.695188685078669</v>
      </c>
      <c r="C108" s="19">
        <v>88.381895699071222</v>
      </c>
      <c r="D108" s="19">
        <v>22.478228552004669</v>
      </c>
      <c r="E108" s="19">
        <v>95.996633885032367</v>
      </c>
      <c r="F108" s="19">
        <v>21.509273774714142</v>
      </c>
      <c r="G108" s="21">
        <v>91.858567720631868</v>
      </c>
      <c r="H108" s="23">
        <v>20</v>
      </c>
      <c r="I108" s="23" t="s">
        <v>4</v>
      </c>
      <c r="M108" s="61"/>
      <c r="N108" s="61"/>
    </row>
    <row r="109" spans="1:14">
      <c r="A109" s="3">
        <v>33208</v>
      </c>
      <c r="B109" s="19">
        <v>20.880064637562597</v>
      </c>
      <c r="C109" s="19">
        <v>88.912681535668838</v>
      </c>
      <c r="D109" s="19">
        <v>22.48526218675298</v>
      </c>
      <c r="E109" s="19">
        <v>95.748025246063662</v>
      </c>
      <c r="F109" s="19">
        <v>21.505989140709634</v>
      </c>
      <c r="G109" s="21">
        <v>91.578028936632677</v>
      </c>
      <c r="H109" s="23">
        <v>15</v>
      </c>
      <c r="I109" s="23" t="s">
        <v>5</v>
      </c>
      <c r="M109" s="61"/>
      <c r="N109" s="61"/>
    </row>
    <row r="110" spans="1:14">
      <c r="A110" s="3">
        <v>33239</v>
      </c>
      <c r="B110" s="19">
        <v>21.170339712077652</v>
      </c>
      <c r="C110" s="19">
        <v>89.874876245990464</v>
      </c>
      <c r="D110" s="19">
        <v>22.52135405643746</v>
      </c>
      <c r="E110" s="19">
        <v>95.610365078823136</v>
      </c>
      <c r="F110" s="19">
        <v>21.758963779898799</v>
      </c>
      <c r="G110" s="21">
        <v>92.373774042167838</v>
      </c>
      <c r="H110" s="23">
        <v>20</v>
      </c>
      <c r="I110" s="23" t="s">
        <v>4</v>
      </c>
      <c r="M110" s="61"/>
      <c r="N110" s="61"/>
    </row>
    <row r="111" spans="1:14">
      <c r="A111" s="3">
        <v>33270</v>
      </c>
      <c r="B111" s="19">
        <v>21.554406926372526</v>
      </c>
      <c r="C111" s="19">
        <v>91.215419939385029</v>
      </c>
      <c r="D111" s="19">
        <v>22.630494868159662</v>
      </c>
      <c r="E111" s="19">
        <v>95.769282814717741</v>
      </c>
      <c r="F111" s="19">
        <v>22.159557667288176</v>
      </c>
      <c r="G111" s="21">
        <v>93.776338416418767</v>
      </c>
      <c r="H111" s="23">
        <v>19</v>
      </c>
      <c r="I111" s="23" t="s">
        <v>4</v>
      </c>
      <c r="M111" s="61"/>
      <c r="N111" s="61"/>
    </row>
    <row r="112" spans="1:14">
      <c r="A112" s="3">
        <v>33298</v>
      </c>
      <c r="B112" s="19">
        <v>22.0324335169433</v>
      </c>
      <c r="C112" s="19">
        <v>92.931495269123403</v>
      </c>
      <c r="D112" s="19">
        <v>22.851244870908719</v>
      </c>
      <c r="E112" s="19">
        <v>96.385192901244906</v>
      </c>
      <c r="F112" s="19">
        <v>22.561871432510451</v>
      </c>
      <c r="G112" s="21">
        <v>95.164632934465118</v>
      </c>
      <c r="H112" s="23">
        <v>19</v>
      </c>
      <c r="I112" s="23" t="s">
        <v>4</v>
      </c>
      <c r="M112" s="61"/>
      <c r="N112" s="61"/>
    </row>
    <row r="113" spans="1:14">
      <c r="A113" s="3">
        <v>33329</v>
      </c>
      <c r="B113" s="19">
        <v>22.561810145158997</v>
      </c>
      <c r="C113" s="19">
        <v>94.840470343426333</v>
      </c>
      <c r="D113" s="19">
        <v>23.166247866198152</v>
      </c>
      <c r="E113" s="19">
        <v>97.381275242848901</v>
      </c>
      <c r="F113" s="19">
        <v>22.886349429733432</v>
      </c>
      <c r="G113" s="21">
        <v>96.204698576707628</v>
      </c>
      <c r="H113" s="23">
        <v>20</v>
      </c>
      <c r="I113" s="23" t="s">
        <v>4</v>
      </c>
      <c r="M113" s="61"/>
      <c r="N113" s="61"/>
    </row>
    <row r="114" spans="1:14">
      <c r="A114" s="3">
        <v>33359</v>
      </c>
      <c r="B114" s="19">
        <v>23.070568185623127</v>
      </c>
      <c r="C114" s="19">
        <v>96.63928234886734</v>
      </c>
      <c r="D114" s="19">
        <v>23.547723493712596</v>
      </c>
      <c r="E114" s="19">
        <v>98.638017107877488</v>
      </c>
      <c r="F114" s="19">
        <v>23.100585307203687</v>
      </c>
      <c r="G114" s="21">
        <v>96.765019741392038</v>
      </c>
      <c r="H114" s="23">
        <v>23</v>
      </c>
      <c r="I114" s="23" t="s">
        <v>3</v>
      </c>
      <c r="M114" s="61"/>
      <c r="N114" s="61"/>
    </row>
    <row r="115" spans="1:14">
      <c r="A115" s="3">
        <v>33390</v>
      </c>
      <c r="B115" s="19">
        <v>23.529125621667689</v>
      </c>
      <c r="C115" s="19">
        <v>98.206247118694733</v>
      </c>
      <c r="D115" s="19">
        <v>23.944102704672904</v>
      </c>
      <c r="E115" s="19">
        <v>99.938285215540802</v>
      </c>
      <c r="F115" s="19">
        <v>23.195983475072808</v>
      </c>
      <c r="G115" s="21">
        <v>96.815773010127728</v>
      </c>
      <c r="H115" s="23">
        <v>24</v>
      </c>
      <c r="I115" s="23" t="s">
        <v>3</v>
      </c>
      <c r="M115" s="61"/>
      <c r="N115" s="61"/>
    </row>
    <row r="116" spans="1:14">
      <c r="A116" s="3">
        <v>33420</v>
      </c>
      <c r="B116" s="19">
        <v>23.931767432061719</v>
      </c>
      <c r="C116" s="19">
        <v>99.520952246381583</v>
      </c>
      <c r="D116" s="19">
        <v>24.279118306553215</v>
      </c>
      <c r="E116" s="19">
        <v>100.96542097988159</v>
      </c>
      <c r="F116" s="19">
        <v>23.171249337303038</v>
      </c>
      <c r="G116" s="21">
        <v>96.35831558756179</v>
      </c>
      <c r="H116" s="23">
        <v>29</v>
      </c>
      <c r="I116" s="23" t="s">
        <v>3</v>
      </c>
      <c r="M116" s="61"/>
      <c r="N116" s="61"/>
    </row>
    <row r="117" spans="1:14">
      <c r="A117" s="3">
        <v>33451</v>
      </c>
      <c r="B117" s="19">
        <v>24.258000113041234</v>
      </c>
      <c r="C117" s="19">
        <v>100.50226923321338</v>
      </c>
      <c r="D117" s="19">
        <v>24.547047599427209</v>
      </c>
      <c r="E117" s="19">
        <v>101.69980935039433</v>
      </c>
      <c r="F117" s="19">
        <v>23.086819095856281</v>
      </c>
      <c r="G117" s="21">
        <v>95.649999905097104</v>
      </c>
      <c r="H117" s="23">
        <v>27</v>
      </c>
      <c r="I117" s="23" t="s">
        <v>3</v>
      </c>
      <c r="M117" s="61"/>
      <c r="N117" s="61"/>
    </row>
    <row r="118" spans="1:14">
      <c r="A118" s="3">
        <v>33482</v>
      </c>
      <c r="B118" s="19">
        <v>24.526779379036629</v>
      </c>
      <c r="C118" s="19">
        <v>101.23323553694567</v>
      </c>
      <c r="D118" s="19">
        <v>24.742298354544644</v>
      </c>
      <c r="E118" s="19">
        <v>102.12278091398495</v>
      </c>
      <c r="F118" s="19">
        <v>23.011017512463582</v>
      </c>
      <c r="G118" s="21">
        <v>94.976993097391556</v>
      </c>
      <c r="H118" s="23">
        <v>27</v>
      </c>
      <c r="I118" s="23" t="s">
        <v>3</v>
      </c>
      <c r="M118" s="61"/>
      <c r="N118" s="61"/>
    </row>
    <row r="119" spans="1:14">
      <c r="A119" s="3">
        <v>33512</v>
      </c>
      <c r="B119" s="19">
        <v>24.727061778585522</v>
      </c>
      <c r="C119" s="19">
        <v>101.67232723331144</v>
      </c>
      <c r="D119" s="19">
        <v>24.835591784314282</v>
      </c>
      <c r="E119" s="19">
        <v>102.11857913157151</v>
      </c>
      <c r="F119" s="19">
        <v>23.032969922225426</v>
      </c>
      <c r="G119" s="21">
        <v>94.706588112123185</v>
      </c>
      <c r="H119" s="23">
        <v>30</v>
      </c>
      <c r="I119" s="23" t="s">
        <v>3</v>
      </c>
      <c r="M119" s="61"/>
      <c r="N119" s="61"/>
    </row>
    <row r="120" spans="1:14">
      <c r="A120" s="3">
        <v>33543</v>
      </c>
      <c r="B120" s="19">
        <v>24.867536803148173</v>
      </c>
      <c r="C120" s="19">
        <v>101.85942584958819</v>
      </c>
      <c r="D120" s="19">
        <v>24.866365208837738</v>
      </c>
      <c r="E120" s="19">
        <v>101.85462690529651</v>
      </c>
      <c r="F120" s="19">
        <v>23.225015380068413</v>
      </c>
      <c r="G120" s="21">
        <v>95.131526322387231</v>
      </c>
      <c r="H120" s="23">
        <v>30</v>
      </c>
      <c r="I120" s="23" t="s">
        <v>3</v>
      </c>
      <c r="M120" s="61"/>
      <c r="N120" s="61"/>
    </row>
    <row r="121" spans="1:14">
      <c r="A121" s="3">
        <v>33573</v>
      </c>
      <c r="B121" s="19">
        <v>24.965903823184213</v>
      </c>
      <c r="C121" s="19">
        <v>101.87046026712791</v>
      </c>
      <c r="D121" s="19">
        <v>24.860895877413945</v>
      </c>
      <c r="E121" s="19">
        <v>101.44198758522208</v>
      </c>
      <c r="F121" s="19">
        <v>23.562360754469513</v>
      </c>
      <c r="G121" s="21">
        <v>96.143466386700965</v>
      </c>
      <c r="H121" s="23">
        <v>28</v>
      </c>
      <c r="I121" s="23" t="s">
        <v>3</v>
      </c>
      <c r="M121" s="61"/>
      <c r="N121" s="61"/>
    </row>
    <row r="122" spans="1:14">
      <c r="A122" s="3">
        <v>33604</v>
      </c>
      <c r="B122" s="19">
        <v>25.050761500635446</v>
      </c>
      <c r="C122" s="19">
        <v>101.82435253897916</v>
      </c>
      <c r="D122" s="19">
        <v>24.844076881706766</v>
      </c>
      <c r="E122" s="19">
        <v>100.98423725938397</v>
      </c>
      <c r="F122" s="19">
        <v>23.985109027263228</v>
      </c>
      <c r="G122" s="21">
        <v>97.492772713354483</v>
      </c>
      <c r="H122" s="23">
        <v>29</v>
      </c>
      <c r="I122" s="23" t="s">
        <v>3</v>
      </c>
      <c r="M122" s="61"/>
      <c r="N122" s="61"/>
    </row>
    <row r="123" spans="1:14">
      <c r="A123" s="3">
        <v>33635</v>
      </c>
      <c r="B123" s="19">
        <v>25.12276291796406</v>
      </c>
      <c r="C123" s="19">
        <v>101.72488569286777</v>
      </c>
      <c r="D123" s="19">
        <v>24.853923681818763</v>
      </c>
      <c r="E123" s="19">
        <v>100.63632546340817</v>
      </c>
      <c r="F123" s="19">
        <v>24.390167168075706</v>
      </c>
      <c r="G123" s="21">
        <v>98.758523308291586</v>
      </c>
      <c r="H123" s="23">
        <v>29</v>
      </c>
      <c r="I123" s="23" t="s">
        <v>3</v>
      </c>
      <c r="M123" s="61"/>
      <c r="N123" s="61"/>
    </row>
    <row r="124" spans="1:14">
      <c r="A124" s="3">
        <v>33664</v>
      </c>
      <c r="B124" s="19">
        <v>25.18998613476024</v>
      </c>
      <c r="C124" s="19">
        <v>101.60557949263757</v>
      </c>
      <c r="D124" s="19">
        <v>24.915197439640092</v>
      </c>
      <c r="E124" s="19">
        <v>100.49719997800257</v>
      </c>
      <c r="F124" s="19">
        <v>24.74720114064322</v>
      </c>
      <c r="G124" s="21">
        <v>99.819575098779566</v>
      </c>
      <c r="H124" s="23">
        <v>28</v>
      </c>
      <c r="I124" s="23" t="s">
        <v>3</v>
      </c>
      <c r="M124" s="61"/>
      <c r="N124" s="61"/>
    </row>
    <row r="125" spans="1:14">
      <c r="A125" s="3">
        <v>33695</v>
      </c>
      <c r="B125" s="19">
        <v>25.249376856687448</v>
      </c>
      <c r="C125" s="19">
        <v>101.45457571830711</v>
      </c>
      <c r="D125" s="19">
        <v>25.023095651381308</v>
      </c>
      <c r="E125" s="19">
        <v>100.54535471821414</v>
      </c>
      <c r="F125" s="19">
        <v>25.074852374912947</v>
      </c>
      <c r="G125" s="21">
        <v>100.75331852089633</v>
      </c>
      <c r="H125" s="23">
        <v>28</v>
      </c>
      <c r="I125" s="23" t="s">
        <v>3</v>
      </c>
      <c r="M125" s="61"/>
      <c r="N125" s="61"/>
    </row>
    <row r="126" spans="1:14">
      <c r="A126" s="3">
        <v>33725</v>
      </c>
      <c r="B126" s="19">
        <v>25.278574797960474</v>
      </c>
      <c r="C126" s="19">
        <v>101.18280368543221</v>
      </c>
      <c r="D126" s="19">
        <v>25.091715015250401</v>
      </c>
      <c r="E126" s="19">
        <v>100.43485816786367</v>
      </c>
      <c r="F126" s="19">
        <v>25.361695614872431</v>
      </c>
      <c r="G126" s="21">
        <v>101.51551220903356</v>
      </c>
      <c r="H126" s="23">
        <v>24</v>
      </c>
      <c r="I126" s="23" t="s">
        <v>3</v>
      </c>
      <c r="M126" s="61"/>
      <c r="N126" s="61"/>
    </row>
    <row r="127" spans="1:14">
      <c r="A127" s="3">
        <v>33756</v>
      </c>
      <c r="B127" s="19">
        <v>25.259474281997925</v>
      </c>
      <c r="C127" s="19">
        <v>100.71941932598419</v>
      </c>
      <c r="D127" s="19">
        <v>25.139291250054971</v>
      </c>
      <c r="E127" s="19">
        <v>100.24020249609327</v>
      </c>
      <c r="F127" s="19">
        <v>25.562249538844394</v>
      </c>
      <c r="G127" s="21">
        <v>101.92670288681371</v>
      </c>
      <c r="H127" s="23">
        <v>25</v>
      </c>
      <c r="I127" s="23" t="s">
        <v>3</v>
      </c>
      <c r="M127" s="61"/>
      <c r="N127" s="61"/>
    </row>
    <row r="128" spans="1:14">
      <c r="A128" s="3">
        <v>33786</v>
      </c>
      <c r="B128" s="19">
        <v>25.181007844832301</v>
      </c>
      <c r="C128" s="19">
        <v>100.02254082845371</v>
      </c>
      <c r="D128" s="19">
        <v>25.164585647154478</v>
      </c>
      <c r="E128" s="19">
        <v>99.957309526043375</v>
      </c>
      <c r="F128" s="19">
        <v>25.659698176975457</v>
      </c>
      <c r="G128" s="21">
        <v>101.92396683912075</v>
      </c>
      <c r="H128" s="23">
        <v>25</v>
      </c>
      <c r="I128" s="23" t="s">
        <v>3</v>
      </c>
      <c r="M128" s="61"/>
      <c r="N128" s="61"/>
    </row>
    <row r="129" spans="1:14">
      <c r="A129" s="3">
        <v>33817</v>
      </c>
      <c r="B129" s="19">
        <v>25.0591992133132</v>
      </c>
      <c r="C129" s="19">
        <v>99.15807150065136</v>
      </c>
      <c r="D129" s="19">
        <v>25.171710544085496</v>
      </c>
      <c r="E129" s="19">
        <v>99.603273539486892</v>
      </c>
      <c r="F129" s="19">
        <v>25.706089395605336</v>
      </c>
      <c r="G129" s="21">
        <v>101.71778549640887</v>
      </c>
      <c r="H129" s="23">
        <v>25</v>
      </c>
      <c r="I129" s="23" t="s">
        <v>3</v>
      </c>
      <c r="M129" s="61"/>
      <c r="N129" s="61"/>
    </row>
    <row r="130" spans="1:14">
      <c r="A130" s="3">
        <v>33848</v>
      </c>
      <c r="B130" s="19">
        <v>24.94762379962356</v>
      </c>
      <c r="C130" s="19">
        <v>98.338899976338013</v>
      </c>
      <c r="D130" s="19">
        <v>25.144757777064534</v>
      </c>
      <c r="E130" s="19">
        <v>99.11596550551269</v>
      </c>
      <c r="F130" s="19">
        <v>25.750497541247661</v>
      </c>
      <c r="G130" s="21">
        <v>101.50367916354027</v>
      </c>
      <c r="H130" s="23">
        <v>22</v>
      </c>
      <c r="I130" s="23" t="s">
        <v>4</v>
      </c>
      <c r="M130" s="61"/>
      <c r="N130" s="61"/>
    </row>
    <row r="131" spans="1:14">
      <c r="A131" s="3">
        <v>33878</v>
      </c>
      <c r="B131" s="19">
        <v>24.884568896755123</v>
      </c>
      <c r="C131" s="19">
        <v>97.714607629614036</v>
      </c>
      <c r="D131" s="19">
        <v>25.133108859752095</v>
      </c>
      <c r="E131" s="19">
        <v>98.690553207184195</v>
      </c>
      <c r="F131" s="19">
        <v>25.841288119995301</v>
      </c>
      <c r="G131" s="21">
        <v>101.47137126488093</v>
      </c>
      <c r="H131" s="23">
        <v>25</v>
      </c>
      <c r="I131" s="23" t="s">
        <v>3</v>
      </c>
      <c r="M131" s="61"/>
      <c r="N131" s="61"/>
    </row>
    <row r="132" spans="1:14">
      <c r="A132" s="3">
        <v>33909</v>
      </c>
      <c r="B132" s="19">
        <v>24.857654190588665</v>
      </c>
      <c r="C132" s="19">
        <v>97.234261628140374</v>
      </c>
      <c r="D132" s="19">
        <v>25.131891713283522</v>
      </c>
      <c r="E132" s="19">
        <v>98.306980832676587</v>
      </c>
      <c r="F132" s="19">
        <v>26.012984302966874</v>
      </c>
      <c r="G132" s="21">
        <v>101.75350023177272</v>
      </c>
      <c r="H132" s="23">
        <v>21</v>
      </c>
      <c r="I132" s="23" t="s">
        <v>4</v>
      </c>
      <c r="M132" s="61"/>
      <c r="N132" s="61"/>
    </row>
    <row r="133" spans="1:14">
      <c r="A133" s="3">
        <v>33939</v>
      </c>
      <c r="B133" s="19">
        <v>24.864223700738449</v>
      </c>
      <c r="C133" s="19">
        <v>96.885564811362102</v>
      </c>
      <c r="D133" s="19">
        <v>25.166943162676422</v>
      </c>
      <c r="E133" s="19">
        <v>98.065136971034278</v>
      </c>
      <c r="F133" s="19">
        <v>26.242888029514507</v>
      </c>
      <c r="G133" s="21">
        <v>102.25764776019669</v>
      </c>
      <c r="H133" s="23">
        <v>24</v>
      </c>
      <c r="I133" s="23" t="s">
        <v>3</v>
      </c>
      <c r="M133" s="61"/>
      <c r="N133" s="61"/>
    </row>
    <row r="134" spans="1:14">
      <c r="A134" s="3">
        <v>33970</v>
      </c>
      <c r="B134" s="19">
        <v>24.938098649880587</v>
      </c>
      <c r="C134" s="19">
        <v>96.797968243212836</v>
      </c>
      <c r="D134" s="19">
        <v>25.239778154982318</v>
      </c>
      <c r="E134" s="19">
        <v>97.968946173986467</v>
      </c>
      <c r="F134" s="19">
        <v>26.44382847912803</v>
      </c>
      <c r="G134" s="21">
        <v>102.64250315506146</v>
      </c>
      <c r="H134" s="23">
        <v>19</v>
      </c>
      <c r="I134" s="23" t="s">
        <v>4</v>
      </c>
      <c r="M134" s="61"/>
      <c r="N134" s="61"/>
    </row>
    <row r="135" spans="1:14">
      <c r="A135" s="3">
        <v>34001</v>
      </c>
      <c r="B135" s="19">
        <v>25.105452025220075</v>
      </c>
      <c r="C135" s="19">
        <v>97.069319380335315</v>
      </c>
      <c r="D135" s="19">
        <v>25.330919147812324</v>
      </c>
      <c r="E135" s="19">
        <v>97.941079829447588</v>
      </c>
      <c r="F135" s="19">
        <v>26.55215914501218</v>
      </c>
      <c r="G135" s="21">
        <v>102.66295996963173</v>
      </c>
      <c r="H135" s="23">
        <v>23</v>
      </c>
      <c r="I135" s="23" t="s">
        <v>3</v>
      </c>
      <c r="M135" s="61"/>
      <c r="N135" s="61"/>
    </row>
    <row r="136" spans="1:14">
      <c r="A136" s="3">
        <v>34029</v>
      </c>
      <c r="B136" s="19">
        <v>25.319975369981123</v>
      </c>
      <c r="C136" s="19">
        <v>97.516742433891579</v>
      </c>
      <c r="D136" s="19">
        <v>25.440789465686372</v>
      </c>
      <c r="E136" s="19">
        <v>97.982042928110872</v>
      </c>
      <c r="F136" s="19">
        <v>26.581366638153877</v>
      </c>
      <c r="G136" s="21">
        <v>102.37483433996022</v>
      </c>
      <c r="H136" s="23">
        <v>24</v>
      </c>
      <c r="I136" s="23" t="s">
        <v>3</v>
      </c>
      <c r="M136" s="61"/>
      <c r="N136" s="61"/>
    </row>
    <row r="137" spans="1:14">
      <c r="A137" s="3">
        <v>34060</v>
      </c>
      <c r="B137" s="19">
        <v>25.544913291552188</v>
      </c>
      <c r="C137" s="19">
        <v>97.996820669350114</v>
      </c>
      <c r="D137" s="19">
        <v>25.549529764582108</v>
      </c>
      <c r="E137" s="19">
        <v>98.014530640586827</v>
      </c>
      <c r="F137" s="19">
        <v>26.550130784324612</v>
      </c>
      <c r="G137" s="21">
        <v>101.85309206274295</v>
      </c>
      <c r="H137" s="23">
        <v>20</v>
      </c>
      <c r="I137" s="23" t="s">
        <v>4</v>
      </c>
      <c r="M137" s="61"/>
      <c r="N137" s="61"/>
    </row>
    <row r="138" spans="1:14">
      <c r="A138" s="3">
        <v>34090</v>
      </c>
      <c r="B138" s="19">
        <v>25.723287747562061</v>
      </c>
      <c r="C138" s="19">
        <v>98.291118900561827</v>
      </c>
      <c r="D138" s="19">
        <v>25.68408414316163</v>
      </c>
      <c r="E138" s="19">
        <v>98.141318214923643</v>
      </c>
      <c r="F138" s="19">
        <v>26.477988442197226</v>
      </c>
      <c r="G138" s="21">
        <v>101.17490173729318</v>
      </c>
      <c r="H138" s="23">
        <v>20</v>
      </c>
      <c r="I138" s="23" t="s">
        <v>4</v>
      </c>
      <c r="M138" s="61"/>
      <c r="N138" s="61"/>
    </row>
    <row r="139" spans="1:14">
      <c r="A139" s="3">
        <v>34121</v>
      </c>
      <c r="B139" s="19">
        <v>25.859384322865303</v>
      </c>
      <c r="C139" s="19">
        <v>98.417871868647424</v>
      </c>
      <c r="D139" s="19">
        <v>25.826526641723934</v>
      </c>
      <c r="E139" s="19">
        <v>98.292819276052924</v>
      </c>
      <c r="F139" s="19">
        <v>26.383178102210426</v>
      </c>
      <c r="G139" s="21">
        <v>100.4113713432502</v>
      </c>
      <c r="H139" s="23">
        <v>17</v>
      </c>
      <c r="I139" s="23" t="s">
        <v>4</v>
      </c>
      <c r="M139" s="61"/>
      <c r="N139" s="61"/>
    </row>
    <row r="140" spans="1:14">
      <c r="A140" s="3">
        <v>34151</v>
      </c>
      <c r="B140" s="19">
        <v>25.981905699435774</v>
      </c>
      <c r="C140" s="19">
        <v>98.487672911893156</v>
      </c>
      <c r="D140" s="19">
        <v>25.979384326549475</v>
      </c>
      <c r="E140" s="19">
        <v>98.478115331668391</v>
      </c>
      <c r="F140" s="19">
        <v>26.300543523500327</v>
      </c>
      <c r="G140" s="21">
        <v>99.695509556243252</v>
      </c>
      <c r="H140" s="23">
        <v>21</v>
      </c>
      <c r="I140" s="23" t="s">
        <v>4</v>
      </c>
      <c r="M140" s="61"/>
      <c r="N140" s="61"/>
    </row>
    <row r="141" spans="1:14">
      <c r="A141" s="3">
        <v>34182</v>
      </c>
      <c r="B141" s="19">
        <v>26.116596336013881</v>
      </c>
      <c r="C141" s="19">
        <v>98.598257287790929</v>
      </c>
      <c r="D141" s="19">
        <v>26.089817612920982</v>
      </c>
      <c r="E141" s="19">
        <v>98.49715929648373</v>
      </c>
      <c r="F141" s="19">
        <v>26.287244248668621</v>
      </c>
      <c r="G141" s="21">
        <v>99.242506124089502</v>
      </c>
      <c r="H141" s="23">
        <v>22</v>
      </c>
      <c r="I141" s="23" t="s">
        <v>4</v>
      </c>
      <c r="M141" s="61"/>
      <c r="N141" s="61"/>
    </row>
    <row r="142" spans="1:14">
      <c r="A142" s="3">
        <v>34213</v>
      </c>
      <c r="B142" s="19">
        <v>26.265733743387241</v>
      </c>
      <c r="C142" s="19">
        <v>98.757607372198137</v>
      </c>
      <c r="D142" s="19">
        <v>26.136117677816017</v>
      </c>
      <c r="E142" s="19">
        <v>98.270258622002473</v>
      </c>
      <c r="F142" s="19">
        <v>26.368472909478317</v>
      </c>
      <c r="G142" s="21">
        <v>99.143900567952642</v>
      </c>
      <c r="H142" s="23">
        <v>23</v>
      </c>
      <c r="I142" s="23" t="s">
        <v>3</v>
      </c>
      <c r="M142" s="61"/>
      <c r="N142" s="61"/>
    </row>
    <row r="143" spans="1:14">
      <c r="A143" s="3">
        <v>34243</v>
      </c>
      <c r="B143" s="19">
        <v>26.43796386604496</v>
      </c>
      <c r="C143" s="19">
        <v>98.99747956781988</v>
      </c>
      <c r="D143" s="19">
        <v>26.160872886328981</v>
      </c>
      <c r="E143" s="19">
        <v>97.959906903682494</v>
      </c>
      <c r="F143" s="19">
        <v>26.539970227622895</v>
      </c>
      <c r="G143" s="21">
        <v>99.379444410016703</v>
      </c>
      <c r="H143" s="23">
        <v>24</v>
      </c>
      <c r="I143" s="23" t="s">
        <v>3</v>
      </c>
      <c r="M143" s="61"/>
      <c r="N143" s="61"/>
    </row>
    <row r="144" spans="1:14">
      <c r="A144" s="3">
        <v>34274</v>
      </c>
      <c r="B144" s="19">
        <v>26.645965280683431</v>
      </c>
      <c r="C144" s="19">
        <v>99.364222438947962</v>
      </c>
      <c r="D144" s="19">
        <v>26.200490783792844</v>
      </c>
      <c r="E144" s="19">
        <v>97.703024335083299</v>
      </c>
      <c r="F144" s="19">
        <v>26.766702121576849</v>
      </c>
      <c r="G144" s="21">
        <v>99.814456543388772</v>
      </c>
      <c r="H144" s="23">
        <v>21</v>
      </c>
      <c r="I144" s="23" t="s">
        <v>4</v>
      </c>
      <c r="M144" s="61"/>
      <c r="N144" s="61"/>
    </row>
    <row r="145" spans="1:14">
      <c r="A145" s="3">
        <v>34304</v>
      </c>
      <c r="B145" s="19">
        <v>26.88765801424886</v>
      </c>
      <c r="C145" s="19">
        <v>99.848706170038042</v>
      </c>
      <c r="D145" s="19">
        <v>26.311882981291745</v>
      </c>
      <c r="E145" s="19">
        <v>97.710535859507004</v>
      </c>
      <c r="F145" s="19">
        <v>27.010780554407912</v>
      </c>
      <c r="G145" s="21">
        <v>100.30592807938898</v>
      </c>
      <c r="H145" s="23">
        <v>27</v>
      </c>
      <c r="I145" s="23" t="s">
        <v>3</v>
      </c>
      <c r="M145" s="61"/>
      <c r="N145" s="61"/>
    </row>
    <row r="146" spans="1:14">
      <c r="A146" s="3">
        <v>34335</v>
      </c>
      <c r="B146" s="19">
        <v>27.126332072879876</v>
      </c>
      <c r="C146" s="19">
        <v>100.31400485052951</v>
      </c>
      <c r="D146" s="19">
        <v>26.500634024568622</v>
      </c>
      <c r="E146" s="19">
        <v>98.000154349671945</v>
      </c>
      <c r="F146" s="19">
        <v>27.22114115960925</v>
      </c>
      <c r="G146" s="21">
        <v>100.66461175014619</v>
      </c>
      <c r="H146" s="23">
        <v>32</v>
      </c>
      <c r="I146" s="23" t="s">
        <v>2</v>
      </c>
      <c r="M146" s="61"/>
      <c r="N146" s="61"/>
    </row>
    <row r="147" spans="1:14">
      <c r="A147" s="3">
        <v>34366</v>
      </c>
      <c r="B147" s="19">
        <v>27.340652330718562</v>
      </c>
      <c r="C147" s="19">
        <v>100.68223940480357</v>
      </c>
      <c r="D147" s="19">
        <v>26.737936372232262</v>
      </c>
      <c r="E147" s="19">
        <v>98.46273155651302</v>
      </c>
      <c r="F147" s="19">
        <v>27.355585415884775</v>
      </c>
      <c r="G147" s="21">
        <v>100.73723064779114</v>
      </c>
      <c r="H147" s="23">
        <v>29</v>
      </c>
      <c r="I147" s="23" t="s">
        <v>3</v>
      </c>
      <c r="M147" s="61"/>
      <c r="N147" s="61"/>
    </row>
    <row r="148" spans="1:14">
      <c r="A148" s="3">
        <v>34394</v>
      </c>
      <c r="B148" s="19">
        <v>27.552824518284968</v>
      </c>
      <c r="C148" s="19">
        <v>101.03665813340236</v>
      </c>
      <c r="D148" s="19">
        <v>27.007024486192254</v>
      </c>
      <c r="E148" s="19">
        <v>99.035200489190402</v>
      </c>
      <c r="F148" s="19">
        <v>27.396489428073181</v>
      </c>
      <c r="G148" s="21">
        <v>100.46337480074436</v>
      </c>
      <c r="H148" s="23">
        <v>26</v>
      </c>
      <c r="I148" s="23" t="s">
        <v>3</v>
      </c>
      <c r="M148" s="61"/>
      <c r="N148" s="61"/>
    </row>
    <row r="149" spans="1:14">
      <c r="A149" s="3">
        <v>34425</v>
      </c>
      <c r="B149" s="19">
        <v>27.799791747900269</v>
      </c>
      <c r="C149" s="19">
        <v>101.51305721397573</v>
      </c>
      <c r="D149" s="19">
        <v>27.265690734362963</v>
      </c>
      <c r="E149" s="19">
        <v>99.562746677949846</v>
      </c>
      <c r="F149" s="19">
        <v>27.434819294511062</v>
      </c>
      <c r="G149" s="21">
        <v>100.18033249868279</v>
      </c>
      <c r="H149" s="23">
        <v>30</v>
      </c>
      <c r="I149" s="23" t="s">
        <v>3</v>
      </c>
      <c r="M149" s="61"/>
      <c r="N149" s="61"/>
    </row>
    <row r="150" spans="1:14">
      <c r="A150" s="3">
        <v>34455</v>
      </c>
      <c r="B150" s="19">
        <v>28.110491126616534</v>
      </c>
      <c r="C150" s="19">
        <v>102.21592230298423</v>
      </c>
      <c r="D150" s="19">
        <v>27.488387185897651</v>
      </c>
      <c r="E150" s="19">
        <v>99.953815682986672</v>
      </c>
      <c r="F150" s="19">
        <v>27.538817742608288</v>
      </c>
      <c r="G150" s="21">
        <v>100.1371922680208</v>
      </c>
      <c r="H150" s="23">
        <v>30</v>
      </c>
      <c r="I150" s="23" t="s">
        <v>3</v>
      </c>
      <c r="M150" s="61"/>
      <c r="N150" s="61"/>
    </row>
    <row r="151" spans="1:14">
      <c r="A151" s="3">
        <v>34486</v>
      </c>
      <c r="B151" s="19">
        <v>28.481331682509055</v>
      </c>
      <c r="C151" s="19">
        <v>103.13024865862454</v>
      </c>
      <c r="D151" s="19">
        <v>27.647665503334139</v>
      </c>
      <c r="E151" s="19">
        <v>100.11156254819264</v>
      </c>
      <c r="F151" s="19">
        <v>27.727209379069432</v>
      </c>
      <c r="G151" s="21">
        <v>100.39958909748806</v>
      </c>
      <c r="H151" s="23">
        <v>32</v>
      </c>
      <c r="I151" s="23" t="s">
        <v>2</v>
      </c>
      <c r="M151" s="61"/>
      <c r="N151" s="61"/>
    </row>
    <row r="152" spans="1:14">
      <c r="A152" s="3">
        <v>34516</v>
      </c>
      <c r="B152" s="19">
        <v>28.875155009123834</v>
      </c>
      <c r="C152" s="19">
        <v>104.12026979565459</v>
      </c>
      <c r="D152" s="19">
        <v>27.805614979160936</v>
      </c>
      <c r="E152" s="19">
        <v>100.26363953888881</v>
      </c>
      <c r="F152" s="19">
        <v>27.965500946412487</v>
      </c>
      <c r="G152" s="21">
        <v>100.8401687399099</v>
      </c>
      <c r="H152" s="23">
        <v>30</v>
      </c>
      <c r="I152" s="23" t="s">
        <v>3</v>
      </c>
      <c r="M152" s="61"/>
      <c r="N152" s="61"/>
    </row>
    <row r="153" spans="1:14">
      <c r="A153" s="3">
        <v>34547</v>
      </c>
      <c r="B153" s="19">
        <v>29.242911018820308</v>
      </c>
      <c r="C153" s="19">
        <v>105.00978678497208</v>
      </c>
      <c r="D153" s="19">
        <v>28.010865806608731</v>
      </c>
      <c r="E153" s="19">
        <v>100.58557590663243</v>
      </c>
      <c r="F153" s="19">
        <v>28.183377806295798</v>
      </c>
      <c r="G153" s="21">
        <v>101.20505760916639</v>
      </c>
      <c r="H153" s="23">
        <v>33</v>
      </c>
      <c r="I153" s="23" t="s">
        <v>2</v>
      </c>
      <c r="M153" s="61"/>
      <c r="N153" s="61"/>
    </row>
    <row r="154" spans="1:14">
      <c r="A154" s="3">
        <v>34578</v>
      </c>
      <c r="B154" s="19">
        <v>29.547156331007571</v>
      </c>
      <c r="C154" s="19">
        <v>105.66699923606011</v>
      </c>
      <c r="D154" s="19">
        <v>28.284645202355755</v>
      </c>
      <c r="E154" s="19">
        <v>101.15198733534568</v>
      </c>
      <c r="F154" s="19">
        <v>28.300456686063345</v>
      </c>
      <c r="G154" s="21">
        <v>101.2085326088784</v>
      </c>
      <c r="H154" s="23">
        <v>34</v>
      </c>
      <c r="I154" s="23" t="s">
        <v>2</v>
      </c>
      <c r="M154" s="61"/>
      <c r="N154" s="61"/>
    </row>
    <row r="155" spans="1:14">
      <c r="A155" s="3">
        <v>34608</v>
      </c>
      <c r="B155" s="19">
        <v>29.742723687704153</v>
      </c>
      <c r="C155" s="19">
        <v>105.93468428693865</v>
      </c>
      <c r="D155" s="19">
        <v>28.61028922696465</v>
      </c>
      <c r="E155" s="19">
        <v>101.90129150375911</v>
      </c>
      <c r="F155" s="19">
        <v>28.326437331748085</v>
      </c>
      <c r="G155" s="21">
        <v>100.8902959668424</v>
      </c>
      <c r="H155" s="23">
        <v>36</v>
      </c>
      <c r="I155" s="23" t="s">
        <v>2</v>
      </c>
      <c r="M155" s="61"/>
      <c r="N155" s="61"/>
    </row>
    <row r="156" spans="1:14">
      <c r="A156" s="3">
        <v>34639</v>
      </c>
      <c r="B156" s="19">
        <v>29.789490481636857</v>
      </c>
      <c r="C156" s="19">
        <v>105.67591483715326</v>
      </c>
      <c r="D156" s="19">
        <v>28.941169629893057</v>
      </c>
      <c r="E156" s="19">
        <v>102.66656218848274</v>
      </c>
      <c r="F156" s="19">
        <v>28.323211642127941</v>
      </c>
      <c r="G156" s="21">
        <v>100.47440399335483</v>
      </c>
      <c r="H156" s="23">
        <v>39</v>
      </c>
      <c r="I156" s="23" t="s">
        <v>1</v>
      </c>
      <c r="M156" s="61"/>
      <c r="N156" s="61"/>
    </row>
    <row r="157" spans="1:14">
      <c r="A157" s="3">
        <v>34669</v>
      </c>
      <c r="B157" s="19">
        <v>29.707908369652252</v>
      </c>
      <c r="C157" s="19">
        <v>104.9697544821734</v>
      </c>
      <c r="D157" s="19">
        <v>29.229261047460465</v>
      </c>
      <c r="E157" s="19">
        <v>103.27850475604501</v>
      </c>
      <c r="F157" s="19">
        <v>28.347169963194801</v>
      </c>
      <c r="G157" s="21">
        <v>100.16172913542044</v>
      </c>
      <c r="H157" s="23">
        <v>31</v>
      </c>
      <c r="I157" s="23" t="s">
        <v>3</v>
      </c>
      <c r="M157" s="61"/>
      <c r="N157" s="61"/>
    </row>
    <row r="158" spans="1:14">
      <c r="A158" s="3">
        <v>34700</v>
      </c>
      <c r="B158" s="19">
        <v>29.533459942635876</v>
      </c>
      <c r="C158" s="19">
        <v>103.94664656629358</v>
      </c>
      <c r="D158" s="19">
        <v>29.468692216772769</v>
      </c>
      <c r="E158" s="19">
        <v>103.71868858499808</v>
      </c>
      <c r="F158" s="19">
        <v>28.395495776519127</v>
      </c>
      <c r="G158" s="21">
        <v>99.941441649219868</v>
      </c>
      <c r="H158" s="23">
        <v>30</v>
      </c>
      <c r="I158" s="23" t="s">
        <v>3</v>
      </c>
      <c r="M158" s="61"/>
      <c r="N158" s="61"/>
    </row>
    <row r="159" spans="1:14">
      <c r="A159" s="3">
        <v>34731</v>
      </c>
      <c r="B159" s="19">
        <v>29.334555254176344</v>
      </c>
      <c r="C159" s="19">
        <v>102.85017494670269</v>
      </c>
      <c r="D159" s="19">
        <v>29.668427670926427</v>
      </c>
      <c r="E159" s="19">
        <v>104.02076833648097</v>
      </c>
      <c r="F159" s="19">
        <v>28.482375832401544</v>
      </c>
      <c r="G159" s="21">
        <v>99.862340229043568</v>
      </c>
      <c r="H159" s="23">
        <v>34</v>
      </c>
      <c r="I159" s="23" t="s">
        <v>2</v>
      </c>
      <c r="M159" s="61"/>
      <c r="N159" s="61"/>
    </row>
    <row r="160" spans="1:14">
      <c r="A160" s="3">
        <v>34759</v>
      </c>
      <c r="B160" s="19">
        <v>29.116791890311365</v>
      </c>
      <c r="C160" s="19">
        <v>101.70055974583144</v>
      </c>
      <c r="D160" s="19">
        <v>29.725002279979158</v>
      </c>
      <c r="E160" s="19">
        <v>103.82494684539468</v>
      </c>
      <c r="F160" s="19">
        <v>28.631677089844342</v>
      </c>
      <c r="G160" s="21">
        <v>100.00612696167227</v>
      </c>
      <c r="H160" s="23">
        <v>30</v>
      </c>
      <c r="I160" s="23" t="s">
        <v>3</v>
      </c>
      <c r="M160" s="61"/>
      <c r="N160" s="61"/>
    </row>
    <row r="161" spans="1:14">
      <c r="A161" s="3">
        <v>34790</v>
      </c>
      <c r="B161" s="19">
        <v>28.890119126399359</v>
      </c>
      <c r="C161" s="19">
        <v>100.53263658707456</v>
      </c>
      <c r="D161" s="19">
        <v>29.720060133742457</v>
      </c>
      <c r="E161" s="19">
        <v>103.4206882878961</v>
      </c>
      <c r="F161" s="19">
        <v>28.840338028051441</v>
      </c>
      <c r="G161" s="21">
        <v>100.35940694246077</v>
      </c>
      <c r="H161" s="23">
        <v>29</v>
      </c>
      <c r="I161" s="23" t="s">
        <v>3</v>
      </c>
      <c r="M161" s="61"/>
      <c r="N161" s="61"/>
    </row>
    <row r="162" spans="1:14">
      <c r="A162" s="3">
        <v>34820</v>
      </c>
      <c r="B162" s="19">
        <v>28.672568544716963</v>
      </c>
      <c r="C162" s="19">
        <v>99.408544704509836</v>
      </c>
      <c r="D162" s="19">
        <v>29.659196205193325</v>
      </c>
      <c r="E162" s="19">
        <v>102.8292085958598</v>
      </c>
      <c r="F162" s="19">
        <v>29.109238769923323</v>
      </c>
      <c r="G162" s="21">
        <v>100.92249179075903</v>
      </c>
      <c r="H162" s="23">
        <v>28</v>
      </c>
      <c r="I162" s="23" t="s">
        <v>3</v>
      </c>
      <c r="M162" s="61"/>
      <c r="N162" s="61"/>
    </row>
    <row r="163" spans="1:14">
      <c r="A163" s="3">
        <v>34851</v>
      </c>
      <c r="B163" s="19">
        <v>28.450072226486778</v>
      </c>
      <c r="C163" s="19">
        <v>98.278466327270181</v>
      </c>
      <c r="D163" s="19">
        <v>29.543103478654903</v>
      </c>
      <c r="E163" s="19">
        <v>102.05425410930788</v>
      </c>
      <c r="F163" s="19">
        <v>29.439649523641236</v>
      </c>
      <c r="G163" s="21">
        <v>101.69688081502261</v>
      </c>
      <c r="H163" s="23">
        <v>25</v>
      </c>
      <c r="I163" s="23" t="s">
        <v>3</v>
      </c>
      <c r="M163" s="61"/>
      <c r="N163" s="61"/>
    </row>
    <row r="164" spans="1:14">
      <c r="A164" s="3">
        <v>34881</v>
      </c>
      <c r="B164" s="19">
        <v>28.194839799408186</v>
      </c>
      <c r="C164" s="19">
        <v>97.045947944822572</v>
      </c>
      <c r="D164" s="19">
        <v>29.38341081314055</v>
      </c>
      <c r="E164" s="19">
        <v>101.13698025953063</v>
      </c>
      <c r="F164" s="19">
        <v>29.806125271793906</v>
      </c>
      <c r="G164" s="21">
        <v>102.59195307164282</v>
      </c>
      <c r="H164" s="23">
        <v>23</v>
      </c>
      <c r="I164" s="23" t="s">
        <v>3</v>
      </c>
      <c r="M164" s="61"/>
      <c r="N164" s="61"/>
    </row>
    <row r="165" spans="1:14">
      <c r="A165" s="3">
        <v>34912</v>
      </c>
      <c r="B165" s="19">
        <v>27.912825217531466</v>
      </c>
      <c r="C165" s="19">
        <v>95.731562953381555</v>
      </c>
      <c r="D165" s="19">
        <v>29.200752693624519</v>
      </c>
      <c r="E165" s="19">
        <v>100.14871919952007</v>
      </c>
      <c r="F165" s="19">
        <v>30.148287624140586</v>
      </c>
      <c r="G165" s="21">
        <v>103.39844398174148</v>
      </c>
      <c r="H165" s="23">
        <v>21</v>
      </c>
      <c r="I165" s="23" t="s">
        <v>4</v>
      </c>
      <c r="M165" s="61"/>
      <c r="N165" s="61"/>
    </row>
    <row r="166" spans="1:14">
      <c r="A166" s="3">
        <v>34943</v>
      </c>
      <c r="B166" s="19">
        <v>27.581029621175766</v>
      </c>
      <c r="C166" s="19">
        <v>94.25660686471501</v>
      </c>
      <c r="D166" s="19">
        <v>29.029298525378458</v>
      </c>
      <c r="E166" s="19">
        <v>99.205983831882975</v>
      </c>
      <c r="F166" s="19">
        <v>30.386269204158182</v>
      </c>
      <c r="G166" s="21">
        <v>103.84335428372739</v>
      </c>
      <c r="H166" s="23">
        <v>22</v>
      </c>
      <c r="I166" s="23" t="s">
        <v>4</v>
      </c>
      <c r="M166" s="61"/>
      <c r="N166" s="61"/>
    </row>
    <row r="167" spans="1:14">
      <c r="A167" s="3">
        <v>34973</v>
      </c>
      <c r="B167" s="19">
        <v>27.219868402992773</v>
      </c>
      <c r="C167" s="19">
        <v>92.69135014020415</v>
      </c>
      <c r="D167" s="19">
        <v>28.900157068005953</v>
      </c>
      <c r="E167" s="19">
        <v>98.413208257939516</v>
      </c>
      <c r="F167" s="19">
        <v>30.492214367057798</v>
      </c>
      <c r="G167" s="21">
        <v>103.83461362129012</v>
      </c>
      <c r="H167" s="23">
        <v>15</v>
      </c>
      <c r="I167" s="23" t="s">
        <v>5</v>
      </c>
      <c r="M167" s="61"/>
      <c r="N167" s="61"/>
    </row>
    <row r="168" spans="1:14">
      <c r="A168" s="3">
        <v>35004</v>
      </c>
      <c r="B168" s="19">
        <v>26.88481175035265</v>
      </c>
      <c r="C168" s="19">
        <v>91.224086138118111</v>
      </c>
      <c r="D168" s="19">
        <v>28.808467195167491</v>
      </c>
      <c r="E168" s="19">
        <v>97.751329535890719</v>
      </c>
      <c r="F168" s="19">
        <v>30.506192397054857</v>
      </c>
      <c r="G168" s="21">
        <v>103.51195867824636</v>
      </c>
      <c r="H168" s="23">
        <v>13</v>
      </c>
      <c r="I168" s="23" t="s">
        <v>5</v>
      </c>
      <c r="M168" s="61"/>
      <c r="N168" s="61"/>
    </row>
    <row r="169" spans="1:14">
      <c r="A169" s="3">
        <v>35034</v>
      </c>
      <c r="B169" s="19">
        <v>26.629361938732572</v>
      </c>
      <c r="C169" s="19">
        <v>90.033876939119281</v>
      </c>
      <c r="D169" s="19">
        <v>28.760486569096312</v>
      </c>
      <c r="E169" s="19">
        <v>97.239209652443279</v>
      </c>
      <c r="F169" s="19">
        <v>30.465522391201365</v>
      </c>
      <c r="G169" s="21">
        <v>103.00393603745343</v>
      </c>
      <c r="H169" s="23">
        <v>16</v>
      </c>
      <c r="I169" s="23" t="s">
        <v>5</v>
      </c>
      <c r="M169" s="61"/>
      <c r="N169" s="61"/>
    </row>
    <row r="170" spans="1:14">
      <c r="A170" s="3">
        <v>35065</v>
      </c>
      <c r="B170" s="19">
        <v>26.494707805506014</v>
      </c>
      <c r="C170" s="19">
        <v>89.255829852516214</v>
      </c>
      <c r="D170" s="19">
        <v>28.780316930846013</v>
      </c>
      <c r="E170" s="19">
        <v>96.95562940110041</v>
      </c>
      <c r="F170" s="19">
        <v>30.380915013042831</v>
      </c>
      <c r="G170" s="21">
        <v>102.34775190101844</v>
      </c>
      <c r="H170" s="23">
        <v>18</v>
      </c>
      <c r="I170" s="23" t="s">
        <v>4</v>
      </c>
      <c r="M170" s="61"/>
      <c r="N170" s="61"/>
    </row>
    <row r="171" spans="1:14">
      <c r="A171" s="3">
        <v>35096</v>
      </c>
      <c r="B171" s="19">
        <v>26.534903857879513</v>
      </c>
      <c r="C171" s="19">
        <v>89.066332191911243</v>
      </c>
      <c r="D171" s="19">
        <v>28.813281974538686</v>
      </c>
      <c r="E171" s="19">
        <v>96.713873833065065</v>
      </c>
      <c r="F171" s="19">
        <v>30.245555857778189</v>
      </c>
      <c r="G171" s="21">
        <v>101.52140515700192</v>
      </c>
      <c r="H171" s="23">
        <v>18</v>
      </c>
      <c r="I171" s="23" t="s">
        <v>4</v>
      </c>
      <c r="M171" s="61"/>
      <c r="N171" s="61"/>
    </row>
    <row r="172" spans="1:14">
      <c r="A172" s="3">
        <v>35125</v>
      </c>
      <c r="B172" s="19">
        <v>26.775399840167747</v>
      </c>
      <c r="C172" s="19">
        <v>89.543511943699912</v>
      </c>
      <c r="D172" s="19">
        <v>28.852693473228282</v>
      </c>
      <c r="E172" s="19">
        <v>96.490491945973602</v>
      </c>
      <c r="F172" s="19">
        <v>30.061329008415154</v>
      </c>
      <c r="G172" s="21">
        <v>100.53246596416282</v>
      </c>
      <c r="H172" s="23">
        <v>13</v>
      </c>
      <c r="I172" s="23" t="s">
        <v>5</v>
      </c>
      <c r="M172" s="61"/>
      <c r="N172" s="61"/>
    </row>
    <row r="173" spans="1:14">
      <c r="A173" s="3">
        <v>35156</v>
      </c>
      <c r="B173" s="19">
        <v>27.169058331235568</v>
      </c>
      <c r="C173" s="19">
        <v>90.522387813954339</v>
      </c>
      <c r="D173" s="19">
        <v>28.888774764784131</v>
      </c>
      <c r="E173" s="19">
        <v>96.252171895161894</v>
      </c>
      <c r="F173" s="19">
        <v>29.808541708207144</v>
      </c>
      <c r="G173" s="21">
        <v>99.316668976213549</v>
      </c>
      <c r="H173" s="23">
        <v>21</v>
      </c>
      <c r="I173" s="23" t="s">
        <v>4</v>
      </c>
      <c r="M173" s="61"/>
      <c r="N173" s="61"/>
    </row>
    <row r="174" spans="1:14">
      <c r="A174" s="3">
        <v>35186</v>
      </c>
      <c r="B174" s="19">
        <v>27.665031823471313</v>
      </c>
      <c r="C174" s="19">
        <v>91.827982277677123</v>
      </c>
      <c r="D174" s="19">
        <v>28.942411196906566</v>
      </c>
      <c r="E174" s="19">
        <v>96.06796187409185</v>
      </c>
      <c r="F174" s="19">
        <v>29.513923335971796</v>
      </c>
      <c r="G174" s="21">
        <v>97.964970592984201</v>
      </c>
      <c r="H174" s="23">
        <v>15</v>
      </c>
      <c r="I174" s="23" t="s">
        <v>5</v>
      </c>
      <c r="M174" s="61"/>
      <c r="N174" s="61"/>
    </row>
    <row r="175" spans="1:14">
      <c r="A175" s="3">
        <v>35217</v>
      </c>
      <c r="B175" s="19">
        <v>28.199183710380847</v>
      </c>
      <c r="C175" s="19">
        <v>93.243917596632755</v>
      </c>
      <c r="D175" s="19">
        <v>29.052055466570426</v>
      </c>
      <c r="E175" s="19">
        <v>96.064038369325957</v>
      </c>
      <c r="F175" s="19">
        <v>29.216204010780203</v>
      </c>
      <c r="G175" s="21">
        <v>96.606814837152186</v>
      </c>
      <c r="H175" s="23">
        <v>17</v>
      </c>
      <c r="I175" s="23" t="s">
        <v>4</v>
      </c>
      <c r="M175" s="61"/>
      <c r="N175" s="61"/>
    </row>
    <row r="176" spans="1:14">
      <c r="A176" s="3">
        <v>35247</v>
      </c>
      <c r="B176" s="19">
        <v>28.721717548707453</v>
      </c>
      <c r="C176" s="19">
        <v>94.604333236561573</v>
      </c>
      <c r="D176" s="19">
        <v>29.200553720753611</v>
      </c>
      <c r="E176" s="19">
        <v>96.181536156587242</v>
      </c>
      <c r="F176" s="19">
        <v>28.941482075264183</v>
      </c>
      <c r="G176" s="21">
        <v>95.328199296057861</v>
      </c>
      <c r="H176" s="23">
        <v>19</v>
      </c>
      <c r="I176" s="23" t="s">
        <v>4</v>
      </c>
      <c r="M176" s="61"/>
      <c r="N176" s="61"/>
    </row>
    <row r="177" spans="1:14">
      <c r="A177" s="3">
        <v>35278</v>
      </c>
      <c r="B177" s="19">
        <v>29.206661796709717</v>
      </c>
      <c r="C177" s="19">
        <v>95.824169850540571</v>
      </c>
      <c r="D177" s="19">
        <v>29.42332007868869</v>
      </c>
      <c r="E177" s="19">
        <v>96.535004253882704</v>
      </c>
      <c r="F177" s="19">
        <v>28.711137759561439</v>
      </c>
      <c r="G177" s="21">
        <v>94.198404474434795</v>
      </c>
      <c r="H177" s="23">
        <v>20</v>
      </c>
      <c r="I177" s="23" t="s">
        <v>4</v>
      </c>
      <c r="M177" s="61"/>
      <c r="N177" s="61"/>
    </row>
    <row r="178" spans="1:14">
      <c r="A178" s="3">
        <v>35309</v>
      </c>
      <c r="B178" s="19">
        <v>29.667910547131587</v>
      </c>
      <c r="C178" s="19">
        <v>96.95010985326536</v>
      </c>
      <c r="D178" s="19">
        <v>29.738367280339745</v>
      </c>
      <c r="E178" s="19">
        <v>97.180351481289051</v>
      </c>
      <c r="F178" s="19">
        <v>28.548453381163508</v>
      </c>
      <c r="G178" s="21">
        <v>93.291898229490471</v>
      </c>
      <c r="H178" s="23">
        <v>24</v>
      </c>
      <c r="I178" s="23" t="s">
        <v>3</v>
      </c>
      <c r="M178" s="61"/>
      <c r="N178" s="61"/>
    </row>
    <row r="179" spans="1:14">
      <c r="A179" s="3">
        <v>35339</v>
      </c>
      <c r="B179" s="19">
        <v>30.106476826526499</v>
      </c>
      <c r="C179" s="19">
        <v>97.986313034423887</v>
      </c>
      <c r="D179" s="19">
        <v>30.088898266222582</v>
      </c>
      <c r="E179" s="19">
        <v>97.929100816516126</v>
      </c>
      <c r="F179" s="19">
        <v>28.482375228438144</v>
      </c>
      <c r="G179" s="21">
        <v>92.700416298417323</v>
      </c>
      <c r="H179" s="23">
        <v>22</v>
      </c>
      <c r="I179" s="23" t="s">
        <v>4</v>
      </c>
      <c r="M179" s="61"/>
      <c r="N179" s="61"/>
    </row>
    <row r="180" spans="1:14">
      <c r="A180" s="3">
        <v>35370</v>
      </c>
      <c r="B180" s="19">
        <v>30.533640761328105</v>
      </c>
      <c r="C180" s="19">
        <v>98.970277099534783</v>
      </c>
      <c r="D180" s="19">
        <v>30.444648479624437</v>
      </c>
      <c r="E180" s="19">
        <v>98.681821790560079</v>
      </c>
      <c r="F180" s="19">
        <v>28.551528948907926</v>
      </c>
      <c r="G180" s="21">
        <v>92.545555041301157</v>
      </c>
      <c r="H180" s="23">
        <v>26</v>
      </c>
      <c r="I180" s="23" t="s">
        <v>3</v>
      </c>
      <c r="M180" s="61"/>
      <c r="N180" s="61"/>
    </row>
    <row r="181" spans="1:14">
      <c r="A181" s="3">
        <v>35400</v>
      </c>
      <c r="B181" s="19">
        <v>30.984006908465179</v>
      </c>
      <c r="C181" s="19">
        <v>100.01427621545594</v>
      </c>
      <c r="D181" s="19">
        <v>30.758019252985243</v>
      </c>
      <c r="E181" s="19">
        <v>99.28480336634297</v>
      </c>
      <c r="F181" s="19">
        <v>28.769967269589912</v>
      </c>
      <c r="G181" s="21">
        <v>92.867506185078085</v>
      </c>
      <c r="H181" s="23">
        <v>28</v>
      </c>
      <c r="I181" s="23" t="s">
        <v>3</v>
      </c>
      <c r="M181" s="61"/>
      <c r="N181" s="61"/>
    </row>
    <row r="182" spans="1:14">
      <c r="A182" s="3">
        <v>35431</v>
      </c>
      <c r="B182" s="19">
        <v>31.471280268695619</v>
      </c>
      <c r="C182" s="19">
        <v>101.16159156300338</v>
      </c>
      <c r="D182" s="19">
        <v>30.990776574598527</v>
      </c>
      <c r="E182" s="19">
        <v>99.617055782070594</v>
      </c>
      <c r="F182" s="19">
        <v>29.103447098585875</v>
      </c>
      <c r="G182" s="21">
        <v>93.550405427616425</v>
      </c>
      <c r="H182" s="23">
        <v>26</v>
      </c>
      <c r="I182" s="23" t="s">
        <v>3</v>
      </c>
      <c r="M182" s="61"/>
      <c r="N182" s="61"/>
    </row>
    <row r="183" spans="1:14">
      <c r="A183" s="3">
        <v>35462</v>
      </c>
      <c r="B183" s="19">
        <v>32.001196541231792</v>
      </c>
      <c r="C183" s="19">
        <v>102.42926391666272</v>
      </c>
      <c r="D183" s="19">
        <v>31.145813666640883</v>
      </c>
      <c r="E183" s="19">
        <v>99.691358848070152</v>
      </c>
      <c r="F183" s="19">
        <v>29.484823441132811</v>
      </c>
      <c r="G183" s="21">
        <v>94.374869948901804</v>
      </c>
      <c r="H183" s="23">
        <v>24</v>
      </c>
      <c r="I183" s="23" t="s">
        <v>3</v>
      </c>
      <c r="M183" s="61"/>
      <c r="N183" s="61"/>
    </row>
    <row r="184" spans="1:14">
      <c r="A184" s="3">
        <v>35490</v>
      </c>
      <c r="B184" s="19">
        <v>32.503287864554949</v>
      </c>
      <c r="C184" s="19">
        <v>103.59114527430565</v>
      </c>
      <c r="D184" s="19">
        <v>31.253984644454949</v>
      </c>
      <c r="E184" s="19">
        <v>99.609494190134356</v>
      </c>
      <c r="F184" s="19">
        <v>29.806205139332977</v>
      </c>
      <c r="G184" s="21">
        <v>94.995279847719985</v>
      </c>
      <c r="H184" s="23">
        <v>31</v>
      </c>
      <c r="I184" s="23" t="s">
        <v>3</v>
      </c>
      <c r="M184" s="61"/>
      <c r="N184" s="61"/>
    </row>
    <row r="185" spans="1:14">
      <c r="A185" s="3">
        <v>35521</v>
      </c>
      <c r="B185" s="19">
        <v>32.897486067928313</v>
      </c>
      <c r="C185" s="19">
        <v>104.39448900956189</v>
      </c>
      <c r="D185" s="19">
        <v>31.333193054958009</v>
      </c>
      <c r="E185" s="19">
        <v>99.430475363866734</v>
      </c>
      <c r="F185" s="19">
        <v>30.140381010262836</v>
      </c>
      <c r="G185" s="21">
        <v>95.645292397810238</v>
      </c>
      <c r="H185" s="23">
        <v>24</v>
      </c>
      <c r="I185" s="23" t="s">
        <v>3</v>
      </c>
      <c r="M185" s="61"/>
      <c r="N185" s="61"/>
    </row>
    <row r="186" spans="1:14">
      <c r="A186" s="3">
        <v>35551</v>
      </c>
      <c r="B186" s="19">
        <v>33.192965876032353</v>
      </c>
      <c r="C186" s="19">
        <v>104.87295067321924</v>
      </c>
      <c r="D186" s="19">
        <v>31.409081365130479</v>
      </c>
      <c r="E186" s="19">
        <v>99.236779653816058</v>
      </c>
      <c r="F186" s="19">
        <v>30.528315104902003</v>
      </c>
      <c r="G186" s="21">
        <v>96.45400462525879</v>
      </c>
      <c r="H186" s="23">
        <v>24</v>
      </c>
      <c r="I186" s="23" t="s">
        <v>3</v>
      </c>
      <c r="M186" s="61"/>
      <c r="N186" s="61"/>
    </row>
    <row r="187" spans="1:14">
      <c r="A187" s="3">
        <v>35582</v>
      </c>
      <c r="B187" s="19">
        <v>33.415160865936429</v>
      </c>
      <c r="C187" s="19">
        <v>105.1108503119171</v>
      </c>
      <c r="D187" s="19">
        <v>31.489251264116611</v>
      </c>
      <c r="E187" s="19">
        <v>99.052702135305182</v>
      </c>
      <c r="F187" s="19">
        <v>30.992116914292964</v>
      </c>
      <c r="G187" s="21">
        <v>97.488914534854231</v>
      </c>
      <c r="H187" s="23">
        <v>28</v>
      </c>
      <c r="I187" s="23" t="s">
        <v>3</v>
      </c>
      <c r="M187" s="61"/>
      <c r="N187" s="61"/>
    </row>
    <row r="188" spans="1:14">
      <c r="A188" s="3">
        <v>35612</v>
      </c>
      <c r="B188" s="19">
        <v>33.579258786456201</v>
      </c>
      <c r="C188" s="19">
        <v>105.1590195599713</v>
      </c>
      <c r="D188" s="19">
        <v>31.618831314902494</v>
      </c>
      <c r="E188" s="19">
        <v>99.019615705405812</v>
      </c>
      <c r="F188" s="19">
        <v>31.485205733106003</v>
      </c>
      <c r="G188" s="21">
        <v>98.601145028038829</v>
      </c>
      <c r="H188" s="23">
        <v>30</v>
      </c>
      <c r="I188" s="23" t="s">
        <v>3</v>
      </c>
      <c r="M188" s="61"/>
      <c r="N188" s="61"/>
    </row>
    <row r="189" spans="1:14">
      <c r="A189" s="3">
        <v>35643</v>
      </c>
      <c r="B189" s="19">
        <v>33.670175015355078</v>
      </c>
      <c r="C189" s="19">
        <v>104.97306034019518</v>
      </c>
      <c r="D189" s="19">
        <v>31.799465421292638</v>
      </c>
      <c r="E189" s="19">
        <v>99.140773724312027</v>
      </c>
      <c r="F189" s="19">
        <v>31.99881328539001</v>
      </c>
      <c r="G189" s="21">
        <v>99.7622779296522</v>
      </c>
      <c r="H189" s="23">
        <v>26</v>
      </c>
      <c r="I189" s="23" t="s">
        <v>3</v>
      </c>
      <c r="M189" s="61"/>
      <c r="N189" s="61"/>
    </row>
    <row r="190" spans="1:14">
      <c r="A190" s="3">
        <v>35674</v>
      </c>
      <c r="B190" s="19">
        <v>33.661966368811861</v>
      </c>
      <c r="C190" s="19">
        <v>104.47570424929488</v>
      </c>
      <c r="D190" s="19">
        <v>32.069858596638163</v>
      </c>
      <c r="E190" s="19">
        <v>99.53432385231558</v>
      </c>
      <c r="F190" s="19">
        <v>32.516625175629159</v>
      </c>
      <c r="G190" s="21">
        <v>100.92094079749732</v>
      </c>
      <c r="H190" s="23">
        <v>31</v>
      </c>
      <c r="I190" s="23" t="s">
        <v>3</v>
      </c>
      <c r="M190" s="61"/>
      <c r="N190" s="61"/>
    </row>
    <row r="191" spans="1:14">
      <c r="A191" s="3">
        <v>35704</v>
      </c>
      <c r="B191" s="19">
        <v>33.534431013759189</v>
      </c>
      <c r="C191" s="19">
        <v>103.60885738548855</v>
      </c>
      <c r="D191" s="19">
        <v>32.363802988333696</v>
      </c>
      <c r="E191" s="19">
        <v>99.992054342431047</v>
      </c>
      <c r="F191" s="19">
        <v>33.04286745329042</v>
      </c>
      <c r="G191" s="21">
        <v>102.09010971949668</v>
      </c>
      <c r="H191" s="23">
        <v>26</v>
      </c>
      <c r="I191" s="23" t="s">
        <v>3</v>
      </c>
      <c r="M191" s="61"/>
      <c r="N191" s="61"/>
    </row>
    <row r="192" spans="1:14">
      <c r="A192" s="3">
        <v>35735</v>
      </c>
      <c r="B192" s="19">
        <v>33.320832770338228</v>
      </c>
      <c r="C192" s="19">
        <v>102.47996684792793</v>
      </c>
      <c r="D192" s="19">
        <v>32.628900828323914</v>
      </c>
      <c r="E192" s="19">
        <v>100.351893910274</v>
      </c>
      <c r="F192" s="19">
        <v>33.561257654908708</v>
      </c>
      <c r="G192" s="21">
        <v>103.21940617617105</v>
      </c>
      <c r="H192" s="23">
        <v>28</v>
      </c>
      <c r="I192" s="23" t="s">
        <v>3</v>
      </c>
      <c r="M192" s="61"/>
      <c r="N192" s="61"/>
    </row>
    <row r="193" spans="1:14">
      <c r="A193" s="3">
        <v>35765</v>
      </c>
      <c r="B193" s="19">
        <v>33.049487652888658</v>
      </c>
      <c r="C193" s="19">
        <v>101.17941768898291</v>
      </c>
      <c r="D193" s="19">
        <v>32.821026774230241</v>
      </c>
      <c r="E193" s="19">
        <v>100.47999569157859</v>
      </c>
      <c r="F193" s="19">
        <v>34.055082214819635</v>
      </c>
      <c r="G193" s="21">
        <v>104.25799709922956</v>
      </c>
      <c r="H193" s="23">
        <v>29</v>
      </c>
      <c r="I193" s="23" t="s">
        <v>3</v>
      </c>
      <c r="M193" s="61"/>
      <c r="N193" s="61"/>
    </row>
    <row r="194" spans="1:14">
      <c r="A194" s="3">
        <v>35796</v>
      </c>
      <c r="B194" s="19">
        <v>32.725818000937501</v>
      </c>
      <c r="C194" s="19">
        <v>99.726190411468124</v>
      </c>
      <c r="D194" s="19">
        <v>32.92770093430709</v>
      </c>
      <c r="E194" s="19">
        <v>100.34139324164533</v>
      </c>
      <c r="F194" s="19">
        <v>34.474269006690463</v>
      </c>
      <c r="G194" s="21">
        <v>105.05428818185379</v>
      </c>
      <c r="H194" s="23">
        <v>23</v>
      </c>
      <c r="I194" s="23" t="s">
        <v>3</v>
      </c>
      <c r="M194" s="61"/>
      <c r="N194" s="61"/>
    </row>
    <row r="195" spans="1:14">
      <c r="A195" s="3">
        <v>35827</v>
      </c>
      <c r="B195" s="19">
        <v>32.377715754631389</v>
      </c>
      <c r="C195" s="19">
        <v>98.207086996196438</v>
      </c>
      <c r="D195" s="19">
        <v>33.010904290421266</v>
      </c>
      <c r="E195" s="19">
        <v>100.12765489822381</v>
      </c>
      <c r="F195" s="19">
        <v>34.755524308699222</v>
      </c>
      <c r="G195" s="21">
        <v>105.41938243109712</v>
      </c>
      <c r="H195" s="23">
        <v>27</v>
      </c>
      <c r="I195" s="23" t="s">
        <v>3</v>
      </c>
      <c r="M195" s="61"/>
      <c r="N195" s="61"/>
    </row>
    <row r="196" spans="1:14">
      <c r="A196" s="3">
        <v>35855</v>
      </c>
      <c r="B196" s="19">
        <v>32.013183079632434</v>
      </c>
      <c r="C196" s="19">
        <v>96.647284113619918</v>
      </c>
      <c r="D196" s="19">
        <v>33.006529985598448</v>
      </c>
      <c r="E196" s="19">
        <v>99.646182423902673</v>
      </c>
      <c r="F196" s="19">
        <v>34.959343909280406</v>
      </c>
      <c r="G196" s="21">
        <v>105.54169620751017</v>
      </c>
      <c r="H196" s="23">
        <v>25</v>
      </c>
      <c r="I196" s="23" t="s">
        <v>3</v>
      </c>
      <c r="M196" s="61"/>
      <c r="N196" s="61"/>
    </row>
    <row r="197" spans="1:14">
      <c r="A197" s="3">
        <v>35886</v>
      </c>
      <c r="B197" s="19">
        <v>31.647389755573862</v>
      </c>
      <c r="C197" s="19">
        <v>95.093065844576387</v>
      </c>
      <c r="D197" s="19">
        <v>32.957008093645015</v>
      </c>
      <c r="E197" s="19">
        <v>99.028165194485055</v>
      </c>
      <c r="F197" s="19">
        <v>35.087911174767498</v>
      </c>
      <c r="G197" s="21">
        <v>105.43103470652443</v>
      </c>
      <c r="H197" s="23">
        <v>20</v>
      </c>
      <c r="I197" s="23" t="s">
        <v>4</v>
      </c>
      <c r="M197" s="61"/>
      <c r="N197" s="61"/>
    </row>
    <row r="198" spans="1:14">
      <c r="A198" s="3">
        <v>35916</v>
      </c>
      <c r="B198" s="19">
        <v>31.309731965083298</v>
      </c>
      <c r="C198" s="19">
        <v>93.632449278249283</v>
      </c>
      <c r="D198" s="19">
        <v>32.917917194408936</v>
      </c>
      <c r="E198" s="19">
        <v>98.441762947327902</v>
      </c>
      <c r="F198" s="19">
        <v>35.144675834941694</v>
      </c>
      <c r="G198" s="21">
        <v>105.10093414997833</v>
      </c>
      <c r="H198" s="23">
        <v>19</v>
      </c>
      <c r="I198" s="23" t="s">
        <v>4</v>
      </c>
      <c r="M198" s="61"/>
      <c r="N198" s="61"/>
    </row>
    <row r="199" spans="1:14">
      <c r="A199" s="3">
        <v>35947</v>
      </c>
      <c r="B199" s="19">
        <v>31.077904750195152</v>
      </c>
      <c r="C199" s="19">
        <v>92.495602970915883</v>
      </c>
      <c r="D199" s="19">
        <v>32.903840927335374</v>
      </c>
      <c r="E199" s="19">
        <v>97.930044869381817</v>
      </c>
      <c r="F199" s="19">
        <v>35.12239801914226</v>
      </c>
      <c r="G199" s="21">
        <v>104.5330246256278</v>
      </c>
      <c r="H199" s="23">
        <v>20</v>
      </c>
      <c r="I199" s="23" t="s">
        <v>4</v>
      </c>
      <c r="M199" s="61"/>
      <c r="N199" s="61"/>
    </row>
    <row r="200" spans="1:14">
      <c r="A200" s="3">
        <v>35977</v>
      </c>
      <c r="B200" s="19">
        <v>31.01398151712047</v>
      </c>
      <c r="C200" s="19">
        <v>91.862085370219361</v>
      </c>
      <c r="D200" s="19">
        <v>32.936880784583067</v>
      </c>
      <c r="E200" s="19">
        <v>97.557630670279309</v>
      </c>
      <c r="F200" s="19">
        <v>35.03783986178567</v>
      </c>
      <c r="G200" s="21">
        <v>103.78058150304429</v>
      </c>
      <c r="H200" s="23">
        <v>16</v>
      </c>
      <c r="I200" s="23" t="s">
        <v>5</v>
      </c>
      <c r="M200" s="61"/>
      <c r="N200" s="61"/>
    </row>
    <row r="201" spans="1:14">
      <c r="A201" s="3">
        <v>36008</v>
      </c>
      <c r="B201" s="19">
        <v>31.103503327889435</v>
      </c>
      <c r="C201" s="19">
        <v>91.682430344930111</v>
      </c>
      <c r="D201" s="19">
        <v>33.036034811061569</v>
      </c>
      <c r="E201" s="19">
        <v>97.378868499420676</v>
      </c>
      <c r="F201" s="19">
        <v>34.907212358942793</v>
      </c>
      <c r="G201" s="21">
        <v>102.89445635420715</v>
      </c>
      <c r="H201" s="23">
        <v>22</v>
      </c>
      <c r="I201" s="23" t="s">
        <v>4</v>
      </c>
      <c r="M201" s="61"/>
      <c r="N201" s="61"/>
    </row>
    <row r="202" spans="1:14">
      <c r="A202" s="3">
        <v>36039</v>
      </c>
      <c r="B202" s="19">
        <v>31.322509779011867</v>
      </c>
      <c r="C202" s="19">
        <v>91.880273387003413</v>
      </c>
      <c r="D202" s="19">
        <v>33.138136157634506</v>
      </c>
      <c r="E202" s="19">
        <v>97.2061635922731</v>
      </c>
      <c r="F202" s="19">
        <v>34.760963495094728</v>
      </c>
      <c r="G202" s="21">
        <v>101.96650433373112</v>
      </c>
      <c r="H202" s="23">
        <v>18</v>
      </c>
      <c r="I202" s="23" t="s">
        <v>4</v>
      </c>
      <c r="M202" s="61"/>
      <c r="N202" s="61"/>
    </row>
    <row r="203" spans="1:14">
      <c r="A203" s="3">
        <v>36069</v>
      </c>
      <c r="B203" s="19">
        <v>31.647705956556411</v>
      </c>
      <c r="C203" s="19">
        <v>92.382744394204607</v>
      </c>
      <c r="D203" s="19">
        <v>33.220029100748228</v>
      </c>
      <c r="E203" s="19">
        <v>96.972509204783961</v>
      </c>
      <c r="F203" s="19">
        <v>34.615035973159671</v>
      </c>
      <c r="G203" s="21">
        <v>101.0446705013738</v>
      </c>
      <c r="H203" s="23">
        <v>16</v>
      </c>
      <c r="I203" s="23" t="s">
        <v>5</v>
      </c>
      <c r="M203" s="61"/>
      <c r="N203" s="61"/>
    </row>
    <row r="204" spans="1:14">
      <c r="A204" s="3">
        <v>36100</v>
      </c>
      <c r="B204" s="19">
        <v>32.1194051106879</v>
      </c>
      <c r="C204" s="19">
        <v>93.30329550618643</v>
      </c>
      <c r="D204" s="19">
        <v>33.336995473102668</v>
      </c>
      <c r="E204" s="19">
        <v>96.840259936205314</v>
      </c>
      <c r="F204" s="19">
        <v>34.477251071568823</v>
      </c>
      <c r="G204" s="21">
        <v>100.15257548780527</v>
      </c>
      <c r="H204" s="23">
        <v>19</v>
      </c>
      <c r="I204" s="23" t="s">
        <v>4</v>
      </c>
      <c r="M204" s="61"/>
      <c r="N204" s="61"/>
    </row>
    <row r="205" spans="1:14">
      <c r="A205" s="3">
        <v>36130</v>
      </c>
      <c r="B205" s="19">
        <v>32.760439591034078</v>
      </c>
      <c r="C205" s="19">
        <v>94.702827369646016</v>
      </c>
      <c r="D205" s="19">
        <v>33.516452626123659</v>
      </c>
      <c r="E205" s="19">
        <v>96.888285588310623</v>
      </c>
      <c r="F205" s="19">
        <v>34.351083350198536</v>
      </c>
      <c r="G205" s="21">
        <v>99.301009299170033</v>
      </c>
      <c r="H205" s="23">
        <v>14</v>
      </c>
      <c r="I205" s="23" t="s">
        <v>5</v>
      </c>
      <c r="M205" s="61"/>
      <c r="N205" s="61"/>
    </row>
    <row r="206" spans="1:14">
      <c r="A206" s="3">
        <v>36161</v>
      </c>
      <c r="B206" s="19">
        <v>33.552684593863063</v>
      </c>
      <c r="C206" s="19">
        <v>96.523463778210015</v>
      </c>
      <c r="D206" s="19">
        <v>33.787457820104315</v>
      </c>
      <c r="E206" s="19">
        <v>97.198853103192249</v>
      </c>
      <c r="F206" s="19">
        <v>34.232109167567423</v>
      </c>
      <c r="G206" s="21">
        <v>98.478014182262442</v>
      </c>
      <c r="H206" s="23">
        <v>18</v>
      </c>
      <c r="I206" s="23" t="s">
        <v>4</v>
      </c>
      <c r="M206" s="61"/>
      <c r="N206" s="61"/>
    </row>
    <row r="207" spans="1:14">
      <c r="A207" s="3">
        <v>36192</v>
      </c>
      <c r="B207" s="19">
        <v>34.382940592331472</v>
      </c>
      <c r="C207" s="19">
        <v>98.436533388693732</v>
      </c>
      <c r="D207" s="19">
        <v>34.20852334698661</v>
      </c>
      <c r="E207" s="19">
        <v>97.937186075777063</v>
      </c>
      <c r="F207" s="19">
        <v>34.094213091516117</v>
      </c>
      <c r="G207" s="21">
        <v>97.609921883551436</v>
      </c>
      <c r="H207" s="23">
        <v>17</v>
      </c>
      <c r="I207" s="23" t="s">
        <v>4</v>
      </c>
      <c r="M207" s="61"/>
      <c r="N207" s="61"/>
    </row>
    <row r="208" spans="1:14">
      <c r="A208" s="3">
        <v>36220</v>
      </c>
      <c r="B208" s="19">
        <v>35.203477099288691</v>
      </c>
      <c r="C208" s="19">
        <v>100.30649614598458</v>
      </c>
      <c r="D208" s="19">
        <v>34.648835547808609</v>
      </c>
      <c r="E208" s="19">
        <v>98.726136612492255</v>
      </c>
      <c r="F208" s="19">
        <v>33.97170920872302</v>
      </c>
      <c r="G208" s="21">
        <v>96.796776898101839</v>
      </c>
      <c r="H208" s="23">
        <v>16</v>
      </c>
      <c r="I208" s="23" t="s">
        <v>5</v>
      </c>
      <c r="M208" s="61"/>
      <c r="N208" s="61"/>
    </row>
    <row r="209" spans="1:14">
      <c r="A209" s="3">
        <v>36251</v>
      </c>
      <c r="B209" s="19">
        <v>35.953600207944163</v>
      </c>
      <c r="C209" s="19">
        <v>101.96386914913387</v>
      </c>
      <c r="D209" s="19">
        <v>35.037737284346022</v>
      </c>
      <c r="E209" s="19">
        <v>99.366495679990436</v>
      </c>
      <c r="F209" s="19">
        <v>33.90172631603469</v>
      </c>
      <c r="G209" s="21">
        <v>96.144785668894414</v>
      </c>
      <c r="H209" s="23">
        <v>20</v>
      </c>
      <c r="I209" s="23" t="s">
        <v>4</v>
      </c>
      <c r="M209" s="61"/>
      <c r="N209" s="61"/>
    </row>
    <row r="210" spans="1:14">
      <c r="A210" s="3">
        <v>36281</v>
      </c>
      <c r="B210" s="19">
        <v>36.61105487151103</v>
      </c>
      <c r="C210" s="19">
        <v>103.35100168491202</v>
      </c>
      <c r="D210" s="19">
        <v>35.356082583169986</v>
      </c>
      <c r="E210" s="19">
        <v>99.808283685060516</v>
      </c>
      <c r="F210" s="19">
        <v>33.943477062047052</v>
      </c>
      <c r="G210" s="21">
        <v>95.820575707072209</v>
      </c>
      <c r="H210" s="23">
        <v>22</v>
      </c>
      <c r="I210" s="23" t="s">
        <v>4</v>
      </c>
      <c r="M210" s="61"/>
      <c r="N210" s="61"/>
    </row>
    <row r="211" spans="1:14">
      <c r="A211" s="3">
        <v>36312</v>
      </c>
      <c r="B211" s="19">
        <v>37.123513036189721</v>
      </c>
      <c r="C211" s="19">
        <v>104.32683854107509</v>
      </c>
      <c r="D211" s="19">
        <v>35.593156923394226</v>
      </c>
      <c r="E211" s="19">
        <v>100.02613523925336</v>
      </c>
      <c r="F211" s="19">
        <v>34.107394355700222</v>
      </c>
      <c r="G211" s="21">
        <v>95.850751531383921</v>
      </c>
      <c r="H211" s="23">
        <v>25</v>
      </c>
      <c r="I211" s="23" t="s">
        <v>3</v>
      </c>
      <c r="M211" s="61"/>
      <c r="N211" s="61"/>
    </row>
    <row r="212" spans="1:14">
      <c r="A212" s="3">
        <v>36342</v>
      </c>
      <c r="B212" s="19">
        <v>37.495655781057692</v>
      </c>
      <c r="C212" s="19">
        <v>104.91226621299725</v>
      </c>
      <c r="D212" s="19">
        <v>35.772271261831278</v>
      </c>
      <c r="E212" s="19">
        <v>100.09026292482488</v>
      </c>
      <c r="F212" s="19">
        <v>34.356207867947255</v>
      </c>
      <c r="G212" s="21">
        <v>96.128139402539603</v>
      </c>
      <c r="H212" s="23">
        <v>24</v>
      </c>
      <c r="I212" s="23" t="s">
        <v>3</v>
      </c>
      <c r="M212" s="61"/>
      <c r="N212" s="61"/>
    </row>
    <row r="213" spans="1:14">
      <c r="A213" s="3">
        <v>36373</v>
      </c>
      <c r="B213" s="19">
        <v>37.795622026362686</v>
      </c>
      <c r="C213" s="19">
        <v>105.30441246791426</v>
      </c>
      <c r="D213" s="19">
        <v>35.938888843649487</v>
      </c>
      <c r="E213" s="19">
        <v>100.13126842549272</v>
      </c>
      <c r="F213" s="19">
        <v>34.682800598752024</v>
      </c>
      <c r="G213" s="21">
        <v>96.631613503964488</v>
      </c>
      <c r="H213" s="23">
        <v>23</v>
      </c>
      <c r="I213" s="23" t="s">
        <v>3</v>
      </c>
      <c r="M213" s="61"/>
      <c r="N213" s="61"/>
    </row>
    <row r="214" spans="1:14">
      <c r="A214" s="3">
        <v>36404</v>
      </c>
      <c r="B214" s="19">
        <v>38.091602495267153</v>
      </c>
      <c r="C214" s="19">
        <v>105.69706122948492</v>
      </c>
      <c r="D214" s="19">
        <v>36.178230584154988</v>
      </c>
      <c r="E214" s="19">
        <v>100.3878126078569</v>
      </c>
      <c r="F214" s="19">
        <v>35.07471078879766</v>
      </c>
      <c r="G214" s="21">
        <v>97.325751897958341</v>
      </c>
      <c r="H214" s="23">
        <v>19</v>
      </c>
      <c r="I214" s="23" t="s">
        <v>4</v>
      </c>
      <c r="M214" s="61"/>
      <c r="N214" s="61"/>
    </row>
    <row r="215" spans="1:14">
      <c r="A215" s="3">
        <v>36434</v>
      </c>
      <c r="B215" s="19">
        <v>38.431723055913636</v>
      </c>
      <c r="C215" s="19">
        <v>106.2253479274145</v>
      </c>
      <c r="D215" s="19">
        <v>36.615128878318671</v>
      </c>
      <c r="E215" s="19">
        <v>101.20427852916779</v>
      </c>
      <c r="F215" s="19">
        <v>35.512429003269169</v>
      </c>
      <c r="G215" s="21">
        <v>98.156414198020514</v>
      </c>
      <c r="H215" s="23">
        <v>26</v>
      </c>
      <c r="I215" s="23" t="s">
        <v>3</v>
      </c>
      <c r="M215" s="61"/>
      <c r="N215" s="61"/>
    </row>
    <row r="216" spans="1:14">
      <c r="A216" s="3">
        <v>36465</v>
      </c>
      <c r="B216" s="19">
        <v>38.813958166948161</v>
      </c>
      <c r="C216" s="19">
        <v>106.88428463818212</v>
      </c>
      <c r="D216" s="19">
        <v>37.15711867184821</v>
      </c>
      <c r="E216" s="19">
        <v>102.3217480519278</v>
      </c>
      <c r="F216" s="19">
        <v>36.036533171363928</v>
      </c>
      <c r="G216" s="21">
        <v>99.235925702142978</v>
      </c>
      <c r="H216" s="23">
        <v>26</v>
      </c>
      <c r="I216" s="23" t="s">
        <v>3</v>
      </c>
      <c r="M216" s="61"/>
      <c r="N216" s="61"/>
    </row>
    <row r="217" spans="1:14">
      <c r="A217" s="3">
        <v>36495</v>
      </c>
      <c r="B217" s="19">
        <v>39.210591773516612</v>
      </c>
      <c r="C217" s="19">
        <v>107.59855735242141</v>
      </c>
      <c r="D217" s="19">
        <v>37.754705357021919</v>
      </c>
      <c r="E217" s="19">
        <v>103.60343075528549</v>
      </c>
      <c r="F217" s="19">
        <v>36.597161039633995</v>
      </c>
      <c r="G217" s="21">
        <v>100.42699058978518</v>
      </c>
      <c r="H217" s="23">
        <v>28</v>
      </c>
      <c r="I217" s="23" t="s">
        <v>3</v>
      </c>
      <c r="M217" s="61"/>
      <c r="N217" s="61"/>
    </row>
    <row r="218" spans="1:14">
      <c r="A218" s="3">
        <v>36526</v>
      </c>
      <c r="B218" s="19">
        <v>39.601972332138985</v>
      </c>
      <c r="C218" s="19">
        <v>108.31595959834559</v>
      </c>
      <c r="D218" s="19">
        <v>38.389636851330458</v>
      </c>
      <c r="E218" s="19">
        <v>105.00008230169063</v>
      </c>
      <c r="F218" s="19">
        <v>37.111256510580489</v>
      </c>
      <c r="G218" s="21">
        <v>101.50356469952014</v>
      </c>
      <c r="H218" s="23">
        <v>32</v>
      </c>
      <c r="I218" s="23" t="s">
        <v>2</v>
      </c>
      <c r="M218" s="61"/>
      <c r="N218" s="61"/>
    </row>
    <row r="219" spans="1:14">
      <c r="A219" s="3">
        <v>36557</v>
      </c>
      <c r="B219" s="19">
        <v>40.013530458182814</v>
      </c>
      <c r="C219" s="19">
        <v>109.10776208167199</v>
      </c>
      <c r="D219" s="19">
        <v>39.041280954028075</v>
      </c>
      <c r="E219" s="19">
        <v>106.45665965785062</v>
      </c>
      <c r="F219" s="19">
        <v>37.552313955368689</v>
      </c>
      <c r="G219" s="21">
        <v>102.39658659813972</v>
      </c>
      <c r="H219" s="23">
        <v>30</v>
      </c>
      <c r="I219" s="23" t="s">
        <v>3</v>
      </c>
      <c r="M219" s="61"/>
      <c r="N219" s="61"/>
    </row>
    <row r="220" spans="1:14">
      <c r="A220" s="3">
        <v>36586</v>
      </c>
      <c r="B220" s="19">
        <v>40.218101232361107</v>
      </c>
      <c r="C220" s="19">
        <v>109.35736623183348</v>
      </c>
      <c r="D220" s="19">
        <v>39.660661528555998</v>
      </c>
      <c r="E220" s="19">
        <v>107.84162739849121</v>
      </c>
      <c r="F220" s="19">
        <v>37.887597166153824</v>
      </c>
      <c r="G220" s="21">
        <v>103.02047366695182</v>
      </c>
      <c r="H220" s="23">
        <v>29</v>
      </c>
      <c r="I220" s="23" t="s">
        <v>3</v>
      </c>
      <c r="M220" s="61"/>
      <c r="N220" s="61"/>
    </row>
    <row r="221" spans="1:14">
      <c r="A221" s="3">
        <v>36617</v>
      </c>
      <c r="B221" s="19">
        <v>40.172171410628927</v>
      </c>
      <c r="C221" s="19">
        <v>108.95236890190951</v>
      </c>
      <c r="D221" s="19">
        <v>40.251345821767657</v>
      </c>
      <c r="E221" s="19">
        <v>109.16710062656047</v>
      </c>
      <c r="F221" s="19">
        <v>38.178212916952099</v>
      </c>
      <c r="G221" s="21">
        <v>103.54448344912829</v>
      </c>
      <c r="H221" s="23">
        <v>28</v>
      </c>
      <c r="I221" s="23" t="s">
        <v>3</v>
      </c>
      <c r="M221" s="61"/>
      <c r="N221" s="61"/>
    </row>
    <row r="222" spans="1:14">
      <c r="A222" s="3">
        <v>36647</v>
      </c>
      <c r="B222" s="19">
        <v>39.896341494415623</v>
      </c>
      <c r="C222" s="19">
        <v>107.95368395327782</v>
      </c>
      <c r="D222" s="19">
        <v>40.756452908962601</v>
      </c>
      <c r="E222" s="19">
        <v>110.2810200530956</v>
      </c>
      <c r="F222" s="19">
        <v>38.459018764845027</v>
      </c>
      <c r="G222" s="21">
        <v>104.06449818147854</v>
      </c>
      <c r="H222" s="23">
        <v>29</v>
      </c>
      <c r="I222" s="23" t="s">
        <v>3</v>
      </c>
      <c r="M222" s="61"/>
      <c r="N222" s="61"/>
    </row>
    <row r="223" spans="1:14">
      <c r="A223" s="3">
        <v>36678</v>
      </c>
      <c r="B223" s="19">
        <v>39.445058814556411</v>
      </c>
      <c r="C223" s="19">
        <v>106.51164970203652</v>
      </c>
      <c r="D223" s="19">
        <v>41.129952336424587</v>
      </c>
      <c r="E223" s="19">
        <v>111.06128897194243</v>
      </c>
      <c r="F223" s="19">
        <v>38.74358308164858</v>
      </c>
      <c r="G223" s="21">
        <v>104.61748754881935</v>
      </c>
      <c r="H223" s="23">
        <v>27</v>
      </c>
      <c r="I223" s="23" t="s">
        <v>3</v>
      </c>
      <c r="M223" s="61"/>
      <c r="N223" s="61"/>
    </row>
    <row r="224" spans="1:14">
      <c r="A224" s="3">
        <v>36708</v>
      </c>
      <c r="B224" s="19">
        <v>38.870897762547905</v>
      </c>
      <c r="C224" s="19">
        <v>104.76903341506933</v>
      </c>
      <c r="D224" s="19">
        <v>41.331093036423582</v>
      </c>
      <c r="E224" s="19">
        <v>111.40001689352712</v>
      </c>
      <c r="F224" s="19">
        <v>39.049004248885389</v>
      </c>
      <c r="G224" s="21">
        <v>105.24908521455495</v>
      </c>
      <c r="H224" s="23">
        <v>26</v>
      </c>
      <c r="I224" s="23" t="s">
        <v>3</v>
      </c>
      <c r="M224" s="61"/>
      <c r="N224" s="61"/>
    </row>
    <row r="225" spans="1:14">
      <c r="A225" s="3">
        <v>36739</v>
      </c>
      <c r="B225" s="19">
        <v>38.220580598240517</v>
      </c>
      <c r="C225" s="19">
        <v>102.85074446703003</v>
      </c>
      <c r="D225" s="19">
        <v>41.348050848384112</v>
      </c>
      <c r="E225" s="19">
        <v>111.26669834556857</v>
      </c>
      <c r="F225" s="19">
        <v>39.372754068762113</v>
      </c>
      <c r="G225" s="21">
        <v>105.95121801671135</v>
      </c>
      <c r="H225" s="23">
        <v>28</v>
      </c>
      <c r="I225" s="23" t="s">
        <v>3</v>
      </c>
      <c r="M225" s="61"/>
      <c r="N225" s="61"/>
    </row>
    <row r="226" spans="1:14">
      <c r="A226" s="3">
        <v>36770</v>
      </c>
      <c r="B226" s="19">
        <v>37.524706677890023</v>
      </c>
      <c r="C226" s="19">
        <v>100.83673369360559</v>
      </c>
      <c r="D226" s="19">
        <v>41.184181117108217</v>
      </c>
      <c r="E226" s="19">
        <v>110.67050675020957</v>
      </c>
      <c r="F226" s="19">
        <v>39.707296539999327</v>
      </c>
      <c r="G226" s="21">
        <v>106.70180905787369</v>
      </c>
      <c r="H226" s="23">
        <v>28</v>
      </c>
      <c r="I226" s="23" t="s">
        <v>3</v>
      </c>
      <c r="M226" s="61"/>
      <c r="N226" s="61"/>
    </row>
    <row r="227" spans="1:14">
      <c r="A227" s="3">
        <v>36800</v>
      </c>
      <c r="B227" s="19">
        <v>36.851386951306409</v>
      </c>
      <c r="C227" s="19">
        <v>98.906564637426357</v>
      </c>
      <c r="D227" s="19">
        <v>40.792783649894886</v>
      </c>
      <c r="E227" s="19">
        <v>109.48499979498995</v>
      </c>
      <c r="F227" s="19">
        <v>40.064041368394975</v>
      </c>
      <c r="G227" s="21">
        <v>107.52910609512904</v>
      </c>
      <c r="H227" s="23">
        <v>23</v>
      </c>
      <c r="I227" s="23" t="s">
        <v>3</v>
      </c>
      <c r="M227" s="61"/>
      <c r="N227" s="61"/>
    </row>
    <row r="228" spans="1:14">
      <c r="A228" s="3">
        <v>36831</v>
      </c>
      <c r="B228" s="19">
        <v>36.27111256379888</v>
      </c>
      <c r="C228" s="19">
        <v>97.244951224597955</v>
      </c>
      <c r="D228" s="19">
        <v>40.196698344959344</v>
      </c>
      <c r="E228" s="19">
        <v>107.76967381603927</v>
      </c>
      <c r="F228" s="19">
        <v>40.388924242746491</v>
      </c>
      <c r="G228" s="21">
        <v>108.28504256910786</v>
      </c>
      <c r="H228" s="23">
        <v>17</v>
      </c>
      <c r="I228" s="23" t="s">
        <v>4</v>
      </c>
      <c r="M228" s="61"/>
      <c r="N228" s="61"/>
    </row>
    <row r="229" spans="1:14">
      <c r="A229" s="3">
        <v>36861</v>
      </c>
      <c r="B229" s="19">
        <v>35.820295409647109</v>
      </c>
      <c r="C229" s="19">
        <v>95.944434824317298</v>
      </c>
      <c r="D229" s="19">
        <v>39.483832685397033</v>
      </c>
      <c r="E229" s="19">
        <v>105.75719625913732</v>
      </c>
      <c r="F229" s="19">
        <v>40.614768116764076</v>
      </c>
      <c r="G229" s="21">
        <v>108.78639966308477</v>
      </c>
      <c r="H229" s="23">
        <v>16</v>
      </c>
      <c r="I229" s="23" t="s">
        <v>5</v>
      </c>
      <c r="M229" s="61"/>
      <c r="N229" s="61"/>
    </row>
    <row r="230" spans="1:14">
      <c r="A230" s="3">
        <v>36892</v>
      </c>
      <c r="B230" s="19">
        <v>35.471999007306835</v>
      </c>
      <c r="C230" s="19">
        <v>94.927707805583537</v>
      </c>
      <c r="D230" s="19">
        <v>38.689549412246464</v>
      </c>
      <c r="E230" s="19">
        <v>103.53829342910392</v>
      </c>
      <c r="F230" s="19">
        <v>40.68152862474215</v>
      </c>
      <c r="G230" s="21">
        <v>108.8690902809993</v>
      </c>
      <c r="H230" s="23">
        <v>10</v>
      </c>
      <c r="I230" s="23" t="s">
        <v>5</v>
      </c>
      <c r="M230" s="61"/>
      <c r="N230" s="61"/>
    </row>
    <row r="231" spans="1:14">
      <c r="A231" s="3">
        <v>36923</v>
      </c>
      <c r="B231" s="19">
        <v>35.100517950222383</v>
      </c>
      <c r="C231" s="19">
        <v>93.853689626752555</v>
      </c>
      <c r="D231" s="19">
        <v>37.876090511550494</v>
      </c>
      <c r="E231" s="19">
        <v>101.2751677393218</v>
      </c>
      <c r="F231" s="19">
        <v>40.587723213442416</v>
      </c>
      <c r="G231" s="21">
        <v>108.52567994959831</v>
      </c>
      <c r="H231" s="23">
        <v>10</v>
      </c>
      <c r="I231" s="23" t="s">
        <v>5</v>
      </c>
      <c r="M231" s="61"/>
      <c r="N231" s="61"/>
    </row>
    <row r="232" spans="1:14">
      <c r="A232" s="3">
        <v>36951</v>
      </c>
      <c r="B232" s="19">
        <v>34.679260288069138</v>
      </c>
      <c r="C232" s="19">
        <v>92.647313102003906</v>
      </c>
      <c r="D232" s="19">
        <v>37.044604434963752</v>
      </c>
      <c r="E232" s="19">
        <v>98.966443843288189</v>
      </c>
      <c r="F232" s="19">
        <v>40.35937679304115</v>
      </c>
      <c r="G232" s="21">
        <v>107.82201775027602</v>
      </c>
      <c r="H232" s="23">
        <v>10</v>
      </c>
      <c r="I232" s="23" t="s">
        <v>5</v>
      </c>
      <c r="M232" s="61"/>
      <c r="N232" s="61"/>
    </row>
    <row r="233" spans="1:14">
      <c r="A233" s="3">
        <v>36982</v>
      </c>
      <c r="B233" s="19">
        <v>34.237813193638189</v>
      </c>
      <c r="C233" s="19">
        <v>91.383910630200361</v>
      </c>
      <c r="D233" s="19">
        <v>36.250421970364712</v>
      </c>
      <c r="E233" s="19">
        <v>96.755750810113128</v>
      </c>
      <c r="F233" s="19">
        <v>40.044355654382386</v>
      </c>
      <c r="G233" s="21">
        <v>106.88211299207632</v>
      </c>
      <c r="H233" s="23">
        <v>9</v>
      </c>
      <c r="I233" s="23" t="s">
        <v>5</v>
      </c>
      <c r="M233" s="61"/>
      <c r="N233" s="61"/>
    </row>
    <row r="234" spans="1:14">
      <c r="A234" s="3">
        <v>37012</v>
      </c>
      <c r="B234" s="19">
        <v>33.826856093184773</v>
      </c>
      <c r="C234" s="19">
        <v>90.195122160331749</v>
      </c>
      <c r="D234" s="19">
        <v>35.558149528075973</v>
      </c>
      <c r="E234" s="19">
        <v>94.811401675792041</v>
      </c>
      <c r="F234" s="19">
        <v>39.659706960365455</v>
      </c>
      <c r="G234" s="21">
        <v>105.7476965721865</v>
      </c>
      <c r="H234" s="23">
        <v>9</v>
      </c>
      <c r="I234" s="23" t="s">
        <v>5</v>
      </c>
      <c r="M234" s="61"/>
      <c r="N234" s="61"/>
    </row>
    <row r="235" spans="1:14">
      <c r="A235" s="3">
        <v>37043</v>
      </c>
      <c r="B235" s="19">
        <v>33.505467486324285</v>
      </c>
      <c r="C235" s="19">
        <v>89.234827686227817</v>
      </c>
      <c r="D235" s="19">
        <v>35.009568920293859</v>
      </c>
      <c r="E235" s="19">
        <v>93.240688292042861</v>
      </c>
      <c r="F235" s="19">
        <v>39.220457582469116</v>
      </c>
      <c r="G235" s="21">
        <v>104.4555123898851</v>
      </c>
      <c r="H235" s="23">
        <v>9</v>
      </c>
      <c r="I235" s="23" t="s">
        <v>5</v>
      </c>
      <c r="M235" s="61"/>
      <c r="N235" s="61"/>
    </row>
    <row r="236" spans="1:14">
      <c r="A236" s="3">
        <v>37073</v>
      </c>
      <c r="B236" s="19">
        <v>33.372141127467941</v>
      </c>
      <c r="C236" s="19">
        <v>88.761373860987206</v>
      </c>
      <c r="D236" s="19">
        <v>34.591653451327169</v>
      </c>
      <c r="E236" s="19">
        <v>92.004965241375302</v>
      </c>
      <c r="F236" s="19">
        <v>38.720304167169509</v>
      </c>
      <c r="G236" s="21">
        <v>102.98612189927655</v>
      </c>
      <c r="H236" s="23">
        <v>9</v>
      </c>
      <c r="I236" s="23" t="s">
        <v>5</v>
      </c>
      <c r="M236" s="61"/>
      <c r="N236" s="61"/>
    </row>
    <row r="237" spans="1:14">
      <c r="A237" s="3">
        <v>37104</v>
      </c>
      <c r="B237" s="19">
        <v>33.492408868288628</v>
      </c>
      <c r="C237" s="19">
        <v>88.944278180937715</v>
      </c>
      <c r="D237" s="19">
        <v>34.34215912389773</v>
      </c>
      <c r="E237" s="19">
        <v>91.200921571875767</v>
      </c>
      <c r="F237" s="19">
        <v>38.179682863959485</v>
      </c>
      <c r="G237" s="21">
        <v>101.39206011924912</v>
      </c>
      <c r="H237" s="23">
        <v>11</v>
      </c>
      <c r="I237" s="23" t="s">
        <v>5</v>
      </c>
      <c r="M237" s="61"/>
      <c r="N237" s="61"/>
    </row>
    <row r="238" spans="1:14">
      <c r="A238" s="3">
        <v>37135</v>
      </c>
      <c r="B238" s="19">
        <v>33.891633052941017</v>
      </c>
      <c r="C238" s="19">
        <v>89.845272715038746</v>
      </c>
      <c r="D238" s="19">
        <v>34.296468634965578</v>
      </c>
      <c r="E238" s="19">
        <v>90.918474564443059</v>
      </c>
      <c r="F238" s="19">
        <v>37.656288948057487</v>
      </c>
      <c r="G238" s="21">
        <v>99.825214815989426</v>
      </c>
      <c r="H238" s="23">
        <v>9</v>
      </c>
      <c r="I238" s="23" t="s">
        <v>5</v>
      </c>
      <c r="M238" s="61"/>
      <c r="N238" s="61"/>
    </row>
    <row r="239" spans="1:14">
      <c r="A239" s="3">
        <v>37165</v>
      </c>
      <c r="B239" s="19">
        <v>34.588195027157937</v>
      </c>
      <c r="C239" s="19">
        <v>91.506667136818336</v>
      </c>
      <c r="D239" s="19">
        <v>34.492902718805816</v>
      </c>
      <c r="E239" s="19">
        <v>91.254561424617094</v>
      </c>
      <c r="F239" s="19">
        <v>37.193855964269581</v>
      </c>
      <c r="G239" s="21">
        <v>98.400214136205562</v>
      </c>
      <c r="H239" s="23">
        <v>9</v>
      </c>
      <c r="I239" s="23" t="s">
        <v>5</v>
      </c>
      <c r="M239" s="61"/>
      <c r="N239" s="61"/>
    </row>
    <row r="240" spans="1:14">
      <c r="A240" s="3">
        <v>37196</v>
      </c>
      <c r="B240" s="19">
        <v>35.51873972525474</v>
      </c>
      <c r="C240" s="19">
        <v>93.753970474523044</v>
      </c>
      <c r="D240" s="19">
        <v>34.839730181994916</v>
      </c>
      <c r="E240" s="19">
        <v>91.961681638738796</v>
      </c>
      <c r="F240" s="19">
        <v>36.84819248588105</v>
      </c>
      <c r="G240" s="21">
        <v>97.263145513704089</v>
      </c>
      <c r="H240" s="23">
        <v>10</v>
      </c>
      <c r="I240" s="23" t="s">
        <v>5</v>
      </c>
      <c r="M240" s="61"/>
      <c r="N240" s="61"/>
    </row>
    <row r="241" spans="1:14">
      <c r="A241" s="3">
        <v>37226</v>
      </c>
      <c r="B241" s="19">
        <v>36.553168649619884</v>
      </c>
      <c r="C241" s="19">
        <v>96.237917961156896</v>
      </c>
      <c r="D241" s="19">
        <v>35.332080247079034</v>
      </c>
      <c r="E241" s="19">
        <v>93.023011843619301</v>
      </c>
      <c r="F241" s="19">
        <v>36.625251945867461</v>
      </c>
      <c r="G241" s="21">
        <v>96.42770031401227</v>
      </c>
      <c r="H241" s="23">
        <v>15</v>
      </c>
      <c r="I241" s="23" t="s">
        <v>5</v>
      </c>
      <c r="M241" s="61"/>
      <c r="N241" s="61"/>
    </row>
    <row r="242" spans="1:14">
      <c r="A242" s="3">
        <v>37257</v>
      </c>
      <c r="B242" s="19">
        <v>37.541628650582417</v>
      </c>
      <c r="C242" s="19">
        <v>98.560726986566493</v>
      </c>
      <c r="D242" s="19">
        <v>35.951913579842646</v>
      </c>
      <c r="E242" s="19">
        <v>94.387134132299593</v>
      </c>
      <c r="F242" s="19">
        <v>36.483609556888034</v>
      </c>
      <c r="G242" s="21">
        <v>95.783033668816188</v>
      </c>
      <c r="H242" s="23">
        <v>15</v>
      </c>
      <c r="I242" s="23" t="s">
        <v>5</v>
      </c>
      <c r="M242" s="61"/>
      <c r="N242" s="61"/>
    </row>
    <row r="243" spans="1:14">
      <c r="A243" s="3">
        <v>37288</v>
      </c>
      <c r="B243" s="19">
        <v>38.394274133699994</v>
      </c>
      <c r="C243" s="19">
        <v>100.48654766850724</v>
      </c>
      <c r="D243" s="19">
        <v>36.670287945567409</v>
      </c>
      <c r="E243" s="19">
        <v>95.974483716721878</v>
      </c>
      <c r="F243" s="19">
        <v>36.370305150731497</v>
      </c>
      <c r="G243" s="21">
        <v>95.189360515589328</v>
      </c>
      <c r="H243" s="23">
        <v>15</v>
      </c>
      <c r="I243" s="23" t="s">
        <v>5</v>
      </c>
      <c r="M243" s="61"/>
      <c r="N243" s="61"/>
    </row>
    <row r="244" spans="1:14">
      <c r="A244" s="3">
        <v>37316</v>
      </c>
      <c r="B244" s="19">
        <v>39.04877657384263</v>
      </c>
      <c r="C244" s="19">
        <v>101.85505317908195</v>
      </c>
      <c r="D244" s="19">
        <v>37.38706476110233</v>
      </c>
      <c r="E244" s="19">
        <v>97.520634538976623</v>
      </c>
      <c r="F244" s="19">
        <v>36.312923823456842</v>
      </c>
      <c r="G244" s="21">
        <v>94.718839145494357</v>
      </c>
      <c r="H244" s="23">
        <v>20</v>
      </c>
      <c r="I244" s="23" t="s">
        <v>4</v>
      </c>
      <c r="M244" s="61"/>
      <c r="N244" s="61"/>
    </row>
    <row r="245" spans="1:14">
      <c r="A245" s="3">
        <v>37347</v>
      </c>
      <c r="B245" s="19">
        <v>39.484146883177779</v>
      </c>
      <c r="C245" s="19">
        <v>102.61656930886298</v>
      </c>
      <c r="D245" s="19">
        <v>37.993746129037007</v>
      </c>
      <c r="E245" s="19">
        <v>98.743120738788164</v>
      </c>
      <c r="F245" s="19">
        <v>36.325164223558531</v>
      </c>
      <c r="G245" s="21">
        <v>94.406591669092194</v>
      </c>
      <c r="H245" s="23">
        <v>26</v>
      </c>
      <c r="I245" s="23" t="s">
        <v>3</v>
      </c>
      <c r="M245" s="61"/>
      <c r="N245" s="61"/>
    </row>
    <row r="246" spans="1:14">
      <c r="A246" s="3">
        <v>37377</v>
      </c>
      <c r="B246" s="19">
        <v>39.689886184146744</v>
      </c>
      <c r="C246" s="19">
        <v>102.75040168011395</v>
      </c>
      <c r="D246" s="19">
        <v>38.442679956958727</v>
      </c>
      <c r="E246" s="19">
        <v>99.521595726200815</v>
      </c>
      <c r="F246" s="19">
        <v>36.419586804449722</v>
      </c>
      <c r="G246" s="21">
        <v>94.284149765984893</v>
      </c>
      <c r="H246" s="23">
        <v>25</v>
      </c>
      <c r="I246" s="23" t="s">
        <v>3</v>
      </c>
      <c r="M246" s="61"/>
      <c r="N246" s="61"/>
    </row>
    <row r="247" spans="1:14">
      <c r="A247" s="3">
        <v>37408</v>
      </c>
      <c r="B247" s="19">
        <v>39.702003964652533</v>
      </c>
      <c r="C247" s="19">
        <v>102.35713518502629</v>
      </c>
      <c r="D247" s="19">
        <v>38.712743645716948</v>
      </c>
      <c r="E247" s="19">
        <v>99.806688303588686</v>
      </c>
      <c r="F247" s="19">
        <v>36.585611546621607</v>
      </c>
      <c r="G247" s="21">
        <v>94.322654096716974</v>
      </c>
      <c r="H247" s="23">
        <v>25</v>
      </c>
      <c r="I247" s="23" t="s">
        <v>3</v>
      </c>
      <c r="M247" s="61"/>
      <c r="N247" s="61"/>
    </row>
    <row r="248" spans="1:14">
      <c r="A248" s="3">
        <v>37438</v>
      </c>
      <c r="B248" s="19">
        <v>39.595434374430646</v>
      </c>
      <c r="C248" s="19">
        <v>101.63649663883363</v>
      </c>
      <c r="D248" s="19">
        <v>38.872010357465562</v>
      </c>
      <c r="E248" s="19">
        <v>99.779558235950404</v>
      </c>
      <c r="F248" s="19">
        <v>36.797144244867923</v>
      </c>
      <c r="G248" s="21">
        <v>94.453638063314528</v>
      </c>
      <c r="H248" s="23">
        <v>29</v>
      </c>
      <c r="I248" s="23" t="s">
        <v>3</v>
      </c>
      <c r="M248" s="61"/>
      <c r="N248" s="61"/>
    </row>
    <row r="249" spans="1:14">
      <c r="A249" s="3">
        <v>37469</v>
      </c>
      <c r="B249" s="19">
        <v>39.424194267669826</v>
      </c>
      <c r="C249" s="19">
        <v>100.73187418539992</v>
      </c>
      <c r="D249" s="19">
        <v>38.97315187625734</v>
      </c>
      <c r="E249" s="19">
        <v>99.579425891452075</v>
      </c>
      <c r="F249" s="19">
        <v>37.030973682090035</v>
      </c>
      <c r="G249" s="21">
        <v>94.617009965531068</v>
      </c>
      <c r="H249" s="23">
        <v>24</v>
      </c>
      <c r="I249" s="23" t="s">
        <v>3</v>
      </c>
      <c r="M249" s="61"/>
      <c r="N249" s="61"/>
    </row>
    <row r="250" spans="1:14">
      <c r="A250" s="3">
        <v>37500</v>
      </c>
      <c r="B250" s="19">
        <v>39.251843457532125</v>
      </c>
      <c r="C250" s="19">
        <v>99.808617908182399</v>
      </c>
      <c r="D250" s="19">
        <v>39.053497686938414</v>
      </c>
      <c r="E250" s="19">
        <v>99.304269182438858</v>
      </c>
      <c r="F250" s="19">
        <v>37.269452886792266</v>
      </c>
      <c r="G250" s="21">
        <v>94.767844135765088</v>
      </c>
      <c r="H250" s="23">
        <v>29</v>
      </c>
      <c r="I250" s="23" t="s">
        <v>3</v>
      </c>
      <c r="M250" s="61"/>
      <c r="N250" s="61"/>
    </row>
    <row r="251" spans="1:14">
      <c r="A251" s="3">
        <v>37530</v>
      </c>
      <c r="B251" s="19">
        <v>39.099093194536081</v>
      </c>
      <c r="C251" s="19">
        <v>98.920595243213015</v>
      </c>
      <c r="D251" s="19">
        <v>39.142399834960273</v>
      </c>
      <c r="E251" s="19">
        <v>99.030160921051888</v>
      </c>
      <c r="F251" s="19">
        <v>37.495462053466952</v>
      </c>
      <c r="G251" s="21">
        <v>94.863412990012336</v>
      </c>
      <c r="H251" s="23">
        <v>23</v>
      </c>
      <c r="I251" s="23" t="s">
        <v>3</v>
      </c>
      <c r="M251" s="61"/>
      <c r="N251" s="61"/>
    </row>
    <row r="252" spans="1:14">
      <c r="A252" s="3">
        <v>37561</v>
      </c>
      <c r="B252" s="19">
        <v>38.972708081861001</v>
      </c>
      <c r="C252" s="19">
        <v>98.085472608226695</v>
      </c>
      <c r="D252" s="19">
        <v>39.234749705759981</v>
      </c>
      <c r="E252" s="19">
        <v>98.744971980689385</v>
      </c>
      <c r="F252" s="19">
        <v>37.708101292724542</v>
      </c>
      <c r="G252" s="21">
        <v>94.902743958334568</v>
      </c>
      <c r="H252" s="23">
        <v>26</v>
      </c>
      <c r="I252" s="23" t="s">
        <v>3</v>
      </c>
      <c r="M252" s="61"/>
      <c r="N252" s="61"/>
    </row>
    <row r="253" spans="1:14">
      <c r="A253" s="3">
        <v>37591</v>
      </c>
      <c r="B253" s="19">
        <v>38.884228627016256</v>
      </c>
      <c r="C253" s="19">
        <v>97.332458033329431</v>
      </c>
      <c r="D253" s="19">
        <v>39.312889513130159</v>
      </c>
      <c r="E253" s="19">
        <v>98.405453928616993</v>
      </c>
      <c r="F253" s="19">
        <v>37.920739144123694</v>
      </c>
      <c r="G253" s="21">
        <v>94.920714172888324</v>
      </c>
      <c r="H253" s="23">
        <v>24</v>
      </c>
      <c r="I253" s="23" t="s">
        <v>3</v>
      </c>
      <c r="M253" s="61"/>
      <c r="N253" s="61"/>
    </row>
    <row r="254" spans="1:14">
      <c r="A254" s="3">
        <v>37622</v>
      </c>
      <c r="B254" s="19">
        <v>38.822396588095515</v>
      </c>
      <c r="C254" s="19">
        <v>96.633324586131607</v>
      </c>
      <c r="D254" s="19">
        <v>39.357444744557718</v>
      </c>
      <c r="E254" s="19">
        <v>97.965119805298414</v>
      </c>
      <c r="F254" s="19">
        <v>38.13944338954748</v>
      </c>
      <c r="G254" s="21">
        <v>94.93337703233567</v>
      </c>
      <c r="H254" s="23">
        <v>20</v>
      </c>
      <c r="I254" s="23" t="s">
        <v>4</v>
      </c>
      <c r="M254" s="61"/>
      <c r="N254" s="61"/>
    </row>
    <row r="255" spans="1:14">
      <c r="A255" s="3">
        <v>37653</v>
      </c>
      <c r="B255" s="19">
        <v>38.805483563569993</v>
      </c>
      <c r="C255" s="19">
        <v>96.033535277902303</v>
      </c>
      <c r="D255" s="19">
        <v>39.338837850632196</v>
      </c>
      <c r="E255" s="19">
        <v>97.353449193117456</v>
      </c>
      <c r="F255" s="19">
        <v>38.390356682166605</v>
      </c>
      <c r="G255" s="21">
        <v>95.006203613686594</v>
      </c>
      <c r="H255" s="23">
        <v>22</v>
      </c>
      <c r="I255" s="23" t="s">
        <v>4</v>
      </c>
      <c r="M255" s="61"/>
      <c r="N255" s="61"/>
    </row>
    <row r="256" spans="1:14">
      <c r="A256" s="3">
        <v>37681</v>
      </c>
      <c r="B256" s="19">
        <v>38.893256507667623</v>
      </c>
      <c r="C256" s="19">
        <v>95.679584226286963</v>
      </c>
      <c r="D256" s="19">
        <v>39.301831836564055</v>
      </c>
      <c r="E256" s="19">
        <v>96.684702365114518</v>
      </c>
      <c r="F256" s="19">
        <v>38.659845418147086</v>
      </c>
      <c r="G256" s="21">
        <v>95.105379903881456</v>
      </c>
      <c r="H256" s="23">
        <v>17</v>
      </c>
      <c r="I256" s="23" t="s">
        <v>4</v>
      </c>
      <c r="M256" s="61"/>
      <c r="N256" s="61"/>
    </row>
    <row r="257" spans="1:14">
      <c r="A257" s="3">
        <v>37712</v>
      </c>
      <c r="B257" s="19">
        <v>39.167005461432154</v>
      </c>
      <c r="C257" s="19">
        <v>95.767050385014556</v>
      </c>
      <c r="D257" s="19">
        <v>39.330564260027671</v>
      </c>
      <c r="E257" s="19">
        <v>96.166967190536823</v>
      </c>
      <c r="F257" s="19">
        <v>38.91344339170724</v>
      </c>
      <c r="G257" s="21">
        <v>95.147067028590072</v>
      </c>
      <c r="H257" s="23">
        <v>14</v>
      </c>
      <c r="I257" s="23" t="s">
        <v>5</v>
      </c>
      <c r="M257" s="61"/>
      <c r="N257" s="61"/>
    </row>
    <row r="258" spans="1:14">
      <c r="A258" s="3">
        <v>37742</v>
      </c>
      <c r="B258" s="19">
        <v>39.748420992728512</v>
      </c>
      <c r="C258" s="19">
        <v>96.584746351817373</v>
      </c>
      <c r="D258" s="19">
        <v>39.508899764008397</v>
      </c>
      <c r="E258" s="19">
        <v>96.002733367552167</v>
      </c>
      <c r="F258" s="19">
        <v>39.120559367835568</v>
      </c>
      <c r="G258" s="21">
        <v>95.05910447046017</v>
      </c>
      <c r="H258" s="23">
        <v>14</v>
      </c>
      <c r="I258" s="23" t="s">
        <v>5</v>
      </c>
      <c r="M258" s="61"/>
      <c r="N258" s="61"/>
    </row>
    <row r="259" spans="1:14">
      <c r="A259" s="3">
        <v>37773</v>
      </c>
      <c r="B259" s="19">
        <v>40.601075137391632</v>
      </c>
      <c r="C259" s="19">
        <v>98.032204420803495</v>
      </c>
      <c r="D259" s="19">
        <v>39.920198170003211</v>
      </c>
      <c r="E259" s="19">
        <v>96.388211747541334</v>
      </c>
      <c r="F259" s="19">
        <v>39.257992030916419</v>
      </c>
      <c r="G259" s="21">
        <v>94.789300206997396</v>
      </c>
      <c r="H259" s="23">
        <v>20</v>
      </c>
      <c r="I259" s="23" t="s">
        <v>4</v>
      </c>
      <c r="M259" s="61"/>
      <c r="N259" s="61"/>
    </row>
    <row r="260" spans="1:14">
      <c r="A260" s="3">
        <v>37803</v>
      </c>
      <c r="B260" s="19">
        <v>41.611178641479249</v>
      </c>
      <c r="C260" s="19">
        <v>99.825611718700998</v>
      </c>
      <c r="D260" s="19">
        <v>40.556399351556195</v>
      </c>
      <c r="E260" s="19">
        <v>97.295186210882633</v>
      </c>
      <c r="F260" s="19">
        <v>39.357197500258756</v>
      </c>
      <c r="G260" s="21">
        <v>94.418289610298629</v>
      </c>
      <c r="H260" s="23">
        <v>24</v>
      </c>
      <c r="I260" s="23" t="s">
        <v>3</v>
      </c>
      <c r="M260" s="61"/>
      <c r="N260" s="61"/>
    </row>
    <row r="261" spans="1:14">
      <c r="A261" s="3">
        <v>37834</v>
      </c>
      <c r="B261" s="19">
        <v>42.631251150675041</v>
      </c>
      <c r="C261" s="19">
        <v>101.6080908613602</v>
      </c>
      <c r="D261" s="19">
        <v>41.329672526535077</v>
      </c>
      <c r="E261" s="19">
        <v>98.505884955242323</v>
      </c>
      <c r="F261" s="19">
        <v>39.459972849570356</v>
      </c>
      <c r="G261" s="21">
        <v>94.049609112221958</v>
      </c>
      <c r="H261" s="23">
        <v>26</v>
      </c>
      <c r="I261" s="23" t="s">
        <v>3</v>
      </c>
      <c r="M261" s="61"/>
      <c r="N261" s="61"/>
    </row>
    <row r="262" spans="1:14">
      <c r="A262" s="3">
        <v>37865</v>
      </c>
      <c r="B262" s="19">
        <v>43.557467581908341</v>
      </c>
      <c r="C262" s="19">
        <v>103.13558893015367</v>
      </c>
      <c r="D262" s="19">
        <v>42.161670587748311</v>
      </c>
      <c r="E262" s="19">
        <v>99.830613847547497</v>
      </c>
      <c r="F262" s="19">
        <v>39.589565401912004</v>
      </c>
      <c r="G262" s="21">
        <v>93.740370363288733</v>
      </c>
      <c r="H262" s="23">
        <v>29</v>
      </c>
      <c r="I262" s="23" t="s">
        <v>3</v>
      </c>
      <c r="M262" s="61"/>
      <c r="N262" s="61"/>
    </row>
    <row r="263" spans="1:14">
      <c r="A263" s="3">
        <v>37895</v>
      </c>
      <c r="B263" s="19">
        <v>44.327075065567094</v>
      </c>
      <c r="C263" s="19">
        <v>104.26735682750513</v>
      </c>
      <c r="D263" s="19">
        <v>42.995560417335376</v>
      </c>
      <c r="E263" s="19">
        <v>101.13533169968269</v>
      </c>
      <c r="F263" s="19">
        <v>39.778206108468233</v>
      </c>
      <c r="G263" s="21">
        <v>93.567383007671026</v>
      </c>
      <c r="H263" s="23">
        <v>31</v>
      </c>
      <c r="I263" s="23" t="s">
        <v>3</v>
      </c>
      <c r="M263" s="61"/>
      <c r="N263" s="61"/>
    </row>
    <row r="264" spans="1:14">
      <c r="A264" s="3">
        <v>37926</v>
      </c>
      <c r="B264" s="19">
        <v>44.948453014761519</v>
      </c>
      <c r="C264" s="19">
        <v>105.03282803603138</v>
      </c>
      <c r="D264" s="19">
        <v>43.782521481993392</v>
      </c>
      <c r="E264" s="19">
        <v>102.30834970653683</v>
      </c>
      <c r="F264" s="19">
        <v>40.065003355917632</v>
      </c>
      <c r="G264" s="21">
        <v>93.621478059837145</v>
      </c>
      <c r="H264" s="23">
        <v>30</v>
      </c>
      <c r="I264" s="23" t="s">
        <v>3</v>
      </c>
      <c r="M264" s="61"/>
      <c r="N264" s="61"/>
    </row>
    <row r="265" spans="1:14">
      <c r="A265" s="3">
        <v>37956</v>
      </c>
      <c r="B265" s="19">
        <v>45.485406105713331</v>
      </c>
      <c r="C265" s="19">
        <v>105.58946376494529</v>
      </c>
      <c r="D265" s="19">
        <v>44.471398656263965</v>
      </c>
      <c r="E265" s="19">
        <v>103.23555485200345</v>
      </c>
      <c r="F265" s="19">
        <v>40.45719911778621</v>
      </c>
      <c r="G265" s="21">
        <v>93.917023635017841</v>
      </c>
      <c r="H265" s="23">
        <v>34</v>
      </c>
      <c r="I265" s="23" t="s">
        <v>2</v>
      </c>
      <c r="M265" s="61"/>
      <c r="N265" s="61"/>
    </row>
    <row r="266" spans="1:14">
      <c r="A266" s="3">
        <v>37987</v>
      </c>
      <c r="B266" s="19">
        <v>45.987162916537081</v>
      </c>
      <c r="C266" s="19">
        <v>106.05696869238642</v>
      </c>
      <c r="D266" s="19">
        <v>44.999612986104538</v>
      </c>
      <c r="E266" s="19">
        <v>103.77945154604406</v>
      </c>
      <c r="F266" s="19">
        <v>40.948346156818609</v>
      </c>
      <c r="G266" s="21">
        <v>94.436298978491919</v>
      </c>
      <c r="H266" s="23">
        <v>35</v>
      </c>
      <c r="I266" s="23" t="s">
        <v>2</v>
      </c>
      <c r="M266" s="61"/>
      <c r="N266" s="61"/>
    </row>
    <row r="267" spans="1:14">
      <c r="A267" s="3">
        <v>38018</v>
      </c>
      <c r="B267" s="19">
        <v>46.36910290145255</v>
      </c>
      <c r="C267" s="19">
        <v>106.24510894254506</v>
      </c>
      <c r="D267" s="19">
        <v>45.359878655093681</v>
      </c>
      <c r="E267" s="19">
        <v>103.93268249276578</v>
      </c>
      <c r="F267" s="19">
        <v>41.564632194857325</v>
      </c>
      <c r="G267" s="21">
        <v>95.236668371280814</v>
      </c>
      <c r="H267" s="23">
        <v>34</v>
      </c>
      <c r="I267" s="23" t="s">
        <v>2</v>
      </c>
      <c r="M267" s="61"/>
      <c r="N267" s="61"/>
    </row>
    <row r="268" spans="1:14">
      <c r="A268" s="3">
        <v>38047</v>
      </c>
      <c r="B268" s="19">
        <v>46.61860880164523</v>
      </c>
      <c r="C268" s="19">
        <v>106.13224379922276</v>
      </c>
      <c r="D268" s="19">
        <v>45.628578803143739</v>
      </c>
      <c r="E268" s="19">
        <v>103.87833473006589</v>
      </c>
      <c r="F268" s="19">
        <v>42.275764101425899</v>
      </c>
      <c r="G268" s="21">
        <v>96.245293837524756</v>
      </c>
      <c r="H268" s="23">
        <v>36</v>
      </c>
      <c r="I268" s="23" t="s">
        <v>2</v>
      </c>
      <c r="M268" s="61"/>
      <c r="N268" s="61"/>
    </row>
    <row r="269" spans="1:14">
      <c r="A269" s="3">
        <v>38078</v>
      </c>
      <c r="B269" s="19">
        <v>46.74569862614598</v>
      </c>
      <c r="C269" s="19">
        <v>105.74819802441237</v>
      </c>
      <c r="D269" s="19">
        <v>45.855643056214063</v>
      </c>
      <c r="E269" s="19">
        <v>103.73471281768479</v>
      </c>
      <c r="F269" s="19">
        <v>42.994733125855511</v>
      </c>
      <c r="G269" s="21">
        <v>97.262757563253132</v>
      </c>
      <c r="H269" s="23">
        <v>37</v>
      </c>
      <c r="I269" s="23" t="s">
        <v>2</v>
      </c>
      <c r="M269" s="61"/>
      <c r="N269" s="61"/>
    </row>
    <row r="270" spans="1:14">
      <c r="A270" s="3">
        <v>38108</v>
      </c>
      <c r="B270" s="19">
        <v>46.773005806664329</v>
      </c>
      <c r="C270" s="19">
        <v>105.1500796399266</v>
      </c>
      <c r="D270" s="19">
        <v>46.033906517597906</v>
      </c>
      <c r="E270" s="19">
        <v>103.48851550123541</v>
      </c>
      <c r="F270" s="19">
        <v>43.670599024168183</v>
      </c>
      <c r="G270" s="21">
        <v>98.175579826864805</v>
      </c>
      <c r="H270" s="23">
        <v>39</v>
      </c>
      <c r="I270" s="23" t="s">
        <v>1</v>
      </c>
      <c r="M270" s="61"/>
      <c r="N270" s="61"/>
    </row>
    <row r="271" spans="1:14">
      <c r="A271" s="3">
        <v>38139</v>
      </c>
      <c r="B271" s="19">
        <v>46.721432720789053</v>
      </c>
      <c r="C271" s="19">
        <v>104.38938047422415</v>
      </c>
      <c r="D271" s="19">
        <v>46.163122706873835</v>
      </c>
      <c r="E271" s="19">
        <v>103.14195219407144</v>
      </c>
      <c r="F271" s="19">
        <v>44.295444368755433</v>
      </c>
      <c r="G271" s="21">
        <v>98.969011141376441</v>
      </c>
      <c r="H271" s="23">
        <v>36</v>
      </c>
      <c r="I271" s="23" t="s">
        <v>2</v>
      </c>
      <c r="M271" s="61"/>
      <c r="N271" s="61"/>
    </row>
    <row r="272" spans="1:14">
      <c r="A272" s="3">
        <v>38169</v>
      </c>
      <c r="B272" s="19">
        <v>46.613750451411761</v>
      </c>
      <c r="C272" s="19">
        <v>103.52017240894931</v>
      </c>
      <c r="D272" s="19">
        <v>46.244137691743298</v>
      </c>
      <c r="E272" s="19">
        <v>102.69933357416579</v>
      </c>
      <c r="F272" s="19">
        <v>44.878476916129969</v>
      </c>
      <c r="G272" s="21">
        <v>99.666463711205637</v>
      </c>
      <c r="H272" s="23">
        <v>35</v>
      </c>
      <c r="I272" s="23" t="s">
        <v>2</v>
      </c>
      <c r="M272" s="61"/>
      <c r="N272" s="61"/>
    </row>
    <row r="273" spans="1:14">
      <c r="A273" s="3">
        <v>38200</v>
      </c>
      <c r="B273" s="19">
        <v>46.474230487522497</v>
      </c>
      <c r="C273" s="19">
        <v>102.59827009907751</v>
      </c>
      <c r="D273" s="19">
        <v>46.294392982812369</v>
      </c>
      <c r="E273" s="19">
        <v>102.20125401750629</v>
      </c>
      <c r="F273" s="19">
        <v>45.453135634027269</v>
      </c>
      <c r="G273" s="21">
        <v>100.34406245590182</v>
      </c>
      <c r="H273" s="23">
        <v>33</v>
      </c>
      <c r="I273" s="23" t="s">
        <v>2</v>
      </c>
      <c r="M273" s="61"/>
      <c r="N273" s="61"/>
    </row>
    <row r="274" spans="1:14">
      <c r="A274" s="3">
        <v>38231</v>
      </c>
      <c r="B274" s="19">
        <v>46.359523023462188</v>
      </c>
      <c r="C274" s="19">
        <v>101.74902245903625</v>
      </c>
      <c r="D274" s="19">
        <v>46.349308994908277</v>
      </c>
      <c r="E274" s="19">
        <v>101.72660489835076</v>
      </c>
      <c r="F274" s="19">
        <v>46.059643751566355</v>
      </c>
      <c r="G274" s="21">
        <v>101.09085298745461</v>
      </c>
      <c r="H274" s="23">
        <v>32</v>
      </c>
      <c r="I274" s="23" t="s">
        <v>2</v>
      </c>
      <c r="M274" s="61"/>
      <c r="N274" s="61"/>
    </row>
    <row r="275" spans="1:14">
      <c r="A275" s="3">
        <v>38261</v>
      </c>
      <c r="B275" s="19">
        <v>46.272994023787845</v>
      </c>
      <c r="C275" s="19">
        <v>100.97847022113061</v>
      </c>
      <c r="D275" s="19">
        <v>46.390860110477078</v>
      </c>
      <c r="E275" s="19">
        <v>101.23568152495746</v>
      </c>
      <c r="F275" s="19">
        <v>46.699159175307024</v>
      </c>
      <c r="G275" s="21">
        <v>101.9084620223925</v>
      </c>
      <c r="H275" s="23">
        <v>29</v>
      </c>
      <c r="I275" s="23" t="s">
        <v>3</v>
      </c>
      <c r="M275" s="61"/>
      <c r="N275" s="61"/>
    </row>
    <row r="276" spans="1:14">
      <c r="A276" s="3">
        <v>38292</v>
      </c>
      <c r="B276" s="19">
        <v>46.211773486379762</v>
      </c>
      <c r="C276" s="19">
        <v>100.27892151374375</v>
      </c>
      <c r="D276" s="19">
        <v>46.429257892331023</v>
      </c>
      <c r="E276" s="19">
        <v>100.75085972406322</v>
      </c>
      <c r="F276" s="19">
        <v>47.334312803464243</v>
      </c>
      <c r="G276" s="21">
        <v>102.71481660240951</v>
      </c>
      <c r="H276" s="23">
        <v>28</v>
      </c>
      <c r="I276" s="23" t="s">
        <v>3</v>
      </c>
      <c r="M276" s="61"/>
      <c r="N276" s="61"/>
    </row>
    <row r="277" spans="1:14">
      <c r="A277" s="3">
        <v>38322</v>
      </c>
      <c r="B277" s="19">
        <v>46.182110546146014</v>
      </c>
      <c r="C277" s="19">
        <v>99.662510698983752</v>
      </c>
      <c r="D277" s="19">
        <v>46.493122479242636</v>
      </c>
      <c r="E277" s="19">
        <v>100.33368466100487</v>
      </c>
      <c r="F277" s="19">
        <v>47.873165944610371</v>
      </c>
      <c r="G277" s="21">
        <v>103.31186376554891</v>
      </c>
      <c r="H277" s="23">
        <v>26</v>
      </c>
      <c r="I277" s="23" t="s">
        <v>3</v>
      </c>
      <c r="M277" s="61"/>
      <c r="N277" s="61"/>
    </row>
    <row r="278" spans="1:14">
      <c r="A278" s="3">
        <v>38353</v>
      </c>
      <c r="B278" s="19">
        <v>46.180194677932889</v>
      </c>
      <c r="C278" s="19">
        <v>99.119526945989321</v>
      </c>
      <c r="D278" s="19">
        <v>46.570935585234892</v>
      </c>
      <c r="E278" s="19">
        <v>99.958199328388972</v>
      </c>
      <c r="F278" s="19">
        <v>48.227505672402806</v>
      </c>
      <c r="G278" s="21">
        <v>103.51380242920095</v>
      </c>
      <c r="H278" s="23">
        <v>23</v>
      </c>
      <c r="I278" s="23" t="s">
        <v>3</v>
      </c>
      <c r="M278" s="61"/>
      <c r="N278" s="61"/>
    </row>
    <row r="279" spans="1:14">
      <c r="A279" s="3">
        <v>38384</v>
      </c>
      <c r="B279" s="19">
        <v>46.221363727503643</v>
      </c>
      <c r="C279" s="19">
        <v>98.681389792478413</v>
      </c>
      <c r="D279" s="19">
        <v>46.69367310572455</v>
      </c>
      <c r="E279" s="19">
        <v>99.689757830462682</v>
      </c>
      <c r="F279" s="19">
        <v>48.349117108472825</v>
      </c>
      <c r="G279" s="21">
        <v>103.22408701810664</v>
      </c>
      <c r="H279" s="23">
        <v>23</v>
      </c>
      <c r="I279" s="23" t="s">
        <v>3</v>
      </c>
      <c r="M279" s="61"/>
      <c r="N279" s="61"/>
    </row>
    <row r="280" spans="1:14">
      <c r="A280" s="3">
        <v>38412</v>
      </c>
      <c r="B280" s="19">
        <v>46.356796340425632</v>
      </c>
      <c r="C280" s="19">
        <v>98.455045891660944</v>
      </c>
      <c r="D280" s="19">
        <v>46.855841221298718</v>
      </c>
      <c r="E280" s="19">
        <v>99.514944127240938</v>
      </c>
      <c r="F280" s="19">
        <v>48.363391206511942</v>
      </c>
      <c r="G280" s="21">
        <v>102.71675949619268</v>
      </c>
      <c r="H280" s="23">
        <v>22</v>
      </c>
      <c r="I280" s="23" t="s">
        <v>4</v>
      </c>
      <c r="M280" s="61"/>
      <c r="N280" s="61"/>
    </row>
    <row r="281" spans="1:14">
      <c r="A281" s="3">
        <v>38443</v>
      </c>
      <c r="B281" s="19">
        <v>46.587283180259263</v>
      </c>
      <c r="C281" s="19">
        <v>98.438879543963012</v>
      </c>
      <c r="D281" s="19">
        <v>47.015305534868148</v>
      </c>
      <c r="E281" s="19">
        <v>99.343290321565959</v>
      </c>
      <c r="F281" s="19">
        <v>48.343491476133664</v>
      </c>
      <c r="G281" s="21">
        <v>102.14974579522669</v>
      </c>
      <c r="H281" s="23">
        <v>20</v>
      </c>
      <c r="I281" s="23" t="s">
        <v>4</v>
      </c>
      <c r="M281" s="61"/>
      <c r="N281" s="61"/>
    </row>
    <row r="282" spans="1:14">
      <c r="A282" s="3">
        <v>38473</v>
      </c>
      <c r="B282" s="19">
        <v>46.922982094212401</v>
      </c>
      <c r="C282" s="19">
        <v>98.651158231693671</v>
      </c>
      <c r="D282" s="19">
        <v>47.185313279328966</v>
      </c>
      <c r="E282" s="19">
        <v>99.202684884455877</v>
      </c>
      <c r="F282" s="19">
        <v>48.332958954370909</v>
      </c>
      <c r="G282" s="21">
        <v>101.61550201647796</v>
      </c>
      <c r="H282" s="23">
        <v>18</v>
      </c>
      <c r="I282" s="23" t="s">
        <v>4</v>
      </c>
      <c r="M282" s="61"/>
      <c r="N282" s="61"/>
    </row>
    <row r="283" spans="1:14">
      <c r="A283" s="3">
        <v>38504</v>
      </c>
      <c r="B283" s="19">
        <v>47.351683379107342</v>
      </c>
      <c r="C283" s="19">
        <v>99.0631707672581</v>
      </c>
      <c r="D283" s="19">
        <v>47.39096856325277</v>
      </c>
      <c r="E283" s="19">
        <v>99.145358234057625</v>
      </c>
      <c r="F283" s="19">
        <v>48.341875670940851</v>
      </c>
      <c r="G283" s="21">
        <v>101.13472516824919</v>
      </c>
      <c r="H283" s="23">
        <v>20</v>
      </c>
      <c r="I283" s="23" t="s">
        <v>4</v>
      </c>
      <c r="M283" s="61"/>
      <c r="N283" s="61"/>
    </row>
    <row r="284" spans="1:14">
      <c r="A284" s="3">
        <v>38534</v>
      </c>
      <c r="B284" s="19">
        <v>47.8212591534352</v>
      </c>
      <c r="C284" s="19">
        <v>99.563850114229695</v>
      </c>
      <c r="D284" s="19">
        <v>47.697661220756338</v>
      </c>
      <c r="E284" s="19">
        <v>99.306519247968225</v>
      </c>
      <c r="F284" s="19">
        <v>48.392234790914799</v>
      </c>
      <c r="G284" s="21">
        <v>100.75262125483258</v>
      </c>
      <c r="H284" s="23">
        <v>19</v>
      </c>
      <c r="I284" s="23" t="s">
        <v>4</v>
      </c>
      <c r="M284" s="61"/>
      <c r="N284" s="61"/>
    </row>
    <row r="285" spans="1:14">
      <c r="A285" s="3">
        <v>38565</v>
      </c>
      <c r="B285" s="19">
        <v>48.257491850743499</v>
      </c>
      <c r="C285" s="19">
        <v>99.998647660039452</v>
      </c>
      <c r="D285" s="19">
        <v>48.147866717874649</v>
      </c>
      <c r="E285" s="19">
        <v>99.771483656772503</v>
      </c>
      <c r="F285" s="19">
        <v>48.503145731638021</v>
      </c>
      <c r="G285" s="21">
        <v>100.50768894958411</v>
      </c>
      <c r="H285" s="23">
        <v>23</v>
      </c>
      <c r="I285" s="23" t="s">
        <v>3</v>
      </c>
      <c r="M285" s="61"/>
      <c r="N285" s="61"/>
    </row>
    <row r="286" spans="1:14">
      <c r="A286" s="3">
        <v>38596</v>
      </c>
      <c r="B286" s="19">
        <v>48.600678831505313</v>
      </c>
      <c r="C286" s="19">
        <v>100.24594264570952</v>
      </c>
      <c r="D286" s="19">
        <v>48.682231383030306</v>
      </c>
      <c r="E286" s="19">
        <v>100.41415660072708</v>
      </c>
      <c r="F286" s="19">
        <v>48.698996388487373</v>
      </c>
      <c r="G286" s="21">
        <v>100.44873685384105</v>
      </c>
      <c r="H286" s="23">
        <v>23</v>
      </c>
      <c r="I286" s="23" t="s">
        <v>3</v>
      </c>
      <c r="M286" s="61"/>
      <c r="N286" s="61"/>
    </row>
    <row r="287" spans="1:14">
      <c r="A287" s="3">
        <v>38626</v>
      </c>
      <c r="B287" s="19">
        <v>48.844432586774431</v>
      </c>
      <c r="C287" s="19">
        <v>100.29581089253823</v>
      </c>
      <c r="D287" s="19">
        <v>49.215371654581702</v>
      </c>
      <c r="E287" s="19">
        <v>101.05748694500049</v>
      </c>
      <c r="F287" s="19">
        <v>48.964667429831778</v>
      </c>
      <c r="G287" s="21">
        <v>100.5426978035603</v>
      </c>
      <c r="H287" s="23">
        <v>24</v>
      </c>
      <c r="I287" s="23" t="s">
        <v>3</v>
      </c>
      <c r="M287" s="61"/>
      <c r="N287" s="61"/>
    </row>
    <row r="288" spans="1:14">
      <c r="A288" s="3">
        <v>38657</v>
      </c>
      <c r="B288" s="19">
        <v>49.048804405358666</v>
      </c>
      <c r="C288" s="19">
        <v>100.27424756580184</v>
      </c>
      <c r="D288" s="19">
        <v>49.705521821680513</v>
      </c>
      <c r="E288" s="19">
        <v>101.61682554672069</v>
      </c>
      <c r="F288" s="19">
        <v>49.296968118111344</v>
      </c>
      <c r="G288" s="21">
        <v>100.78158775219569</v>
      </c>
      <c r="H288" s="23">
        <v>24</v>
      </c>
      <c r="I288" s="23" t="s">
        <v>3</v>
      </c>
      <c r="M288" s="61"/>
      <c r="N288" s="61"/>
    </row>
    <row r="289" spans="1:14">
      <c r="A289" s="3">
        <v>38687</v>
      </c>
      <c r="B289" s="19">
        <v>49.243962561164345</v>
      </c>
      <c r="C289" s="19">
        <v>100.24413053093717</v>
      </c>
      <c r="D289" s="19">
        <v>50.099667056499456</v>
      </c>
      <c r="E289" s="19">
        <v>101.98605682331745</v>
      </c>
      <c r="F289" s="19">
        <v>49.673155038627847</v>
      </c>
      <c r="G289" s="21">
        <v>101.11782193382354</v>
      </c>
      <c r="H289" s="23">
        <v>27</v>
      </c>
      <c r="I289" s="23" t="s">
        <v>3</v>
      </c>
      <c r="M289" s="61"/>
      <c r="N289" s="61"/>
    </row>
    <row r="290" spans="1:14">
      <c r="A290" s="3">
        <v>38718</v>
      </c>
      <c r="B290" s="19">
        <v>49.478441604727458</v>
      </c>
      <c r="C290" s="19">
        <v>100.30443082288724</v>
      </c>
      <c r="D290" s="19">
        <v>50.384700151686935</v>
      </c>
      <c r="E290" s="19">
        <v>102.14162990966007</v>
      </c>
      <c r="F290" s="19">
        <v>50.052093152353038</v>
      </c>
      <c r="G290" s="21">
        <v>101.46735734419777</v>
      </c>
      <c r="H290" s="23">
        <v>28</v>
      </c>
      <c r="I290" s="23" t="s">
        <v>3</v>
      </c>
      <c r="M290" s="61"/>
      <c r="N290" s="61"/>
    </row>
    <row r="291" spans="1:14">
      <c r="A291" s="3">
        <v>38749</v>
      </c>
      <c r="B291" s="19">
        <v>49.786831478907246</v>
      </c>
      <c r="C291" s="19">
        <v>100.52430116401769</v>
      </c>
      <c r="D291" s="19">
        <v>50.551285473501814</v>
      </c>
      <c r="E291" s="19">
        <v>102.06780576746323</v>
      </c>
      <c r="F291" s="19">
        <v>50.412975196134532</v>
      </c>
      <c r="G291" s="21">
        <v>101.78854429282937</v>
      </c>
      <c r="H291" s="23">
        <v>28</v>
      </c>
      <c r="I291" s="23" t="s">
        <v>3</v>
      </c>
      <c r="M291" s="61"/>
      <c r="N291" s="61"/>
    </row>
    <row r="292" spans="1:14">
      <c r="A292" s="3">
        <v>38777</v>
      </c>
      <c r="B292" s="19">
        <v>50.067056162903057</v>
      </c>
      <c r="C292" s="19">
        <v>100.69694960974617</v>
      </c>
      <c r="D292" s="19">
        <v>50.621539698026197</v>
      </c>
      <c r="E292" s="19">
        <v>101.81215000047933</v>
      </c>
      <c r="F292" s="19">
        <v>50.735971915831549</v>
      </c>
      <c r="G292" s="21">
        <v>102.04230084523012</v>
      </c>
      <c r="H292" s="23">
        <v>23</v>
      </c>
      <c r="I292" s="23" t="s">
        <v>3</v>
      </c>
      <c r="M292" s="61"/>
      <c r="N292" s="61"/>
    </row>
    <row r="293" spans="1:14">
      <c r="A293" s="3">
        <v>38808</v>
      </c>
      <c r="B293" s="19">
        <v>50.330765250062143</v>
      </c>
      <c r="C293" s="19">
        <v>100.84663729014645</v>
      </c>
      <c r="D293" s="19">
        <v>50.64166320147713</v>
      </c>
      <c r="E293" s="19">
        <v>101.46957661532507</v>
      </c>
      <c r="F293" s="19">
        <v>51.020230604846446</v>
      </c>
      <c r="G293" s="21">
        <v>102.22810371952821</v>
      </c>
      <c r="H293" s="23">
        <v>23</v>
      </c>
      <c r="I293" s="23" t="s">
        <v>3</v>
      </c>
      <c r="M293" s="61"/>
      <c r="N293" s="61"/>
    </row>
    <row r="294" spans="1:14">
      <c r="A294" s="3">
        <v>38838</v>
      </c>
      <c r="B294" s="19">
        <v>50.59741235432579</v>
      </c>
      <c r="C294" s="19">
        <v>101.0128154842734</v>
      </c>
      <c r="D294" s="19">
        <v>50.648687185255348</v>
      </c>
      <c r="E294" s="19">
        <v>101.11518070009519</v>
      </c>
      <c r="F294" s="19">
        <v>51.245913484422488</v>
      </c>
      <c r="G294" s="21">
        <v>102.30748495347601</v>
      </c>
      <c r="H294" s="23">
        <v>24</v>
      </c>
      <c r="I294" s="23" t="s">
        <v>3</v>
      </c>
      <c r="M294" s="61"/>
      <c r="N294" s="61"/>
    </row>
    <row r="295" spans="1:14">
      <c r="A295" s="3">
        <v>38869</v>
      </c>
      <c r="B295" s="19">
        <v>50.870407337601755</v>
      </c>
      <c r="C295" s="19">
        <v>101.20247267082509</v>
      </c>
      <c r="D295" s="19">
        <v>50.663258867394752</v>
      </c>
      <c r="E295" s="19">
        <v>100.7903679031986</v>
      </c>
      <c r="F295" s="19">
        <v>51.399169180349105</v>
      </c>
      <c r="G295" s="21">
        <v>102.25440067259794</v>
      </c>
      <c r="H295" s="23">
        <v>21</v>
      </c>
      <c r="I295" s="23" t="s">
        <v>4</v>
      </c>
      <c r="M295" s="61"/>
      <c r="N295" s="61"/>
    </row>
    <row r="296" spans="1:14">
      <c r="A296" s="3">
        <v>38899</v>
      </c>
      <c r="B296" s="19">
        <v>51.137628526139515</v>
      </c>
      <c r="C296" s="19">
        <v>101.39176813413646</v>
      </c>
      <c r="D296" s="19">
        <v>50.644607617125054</v>
      </c>
      <c r="E296" s="19">
        <v>100.41424408515708</v>
      </c>
      <c r="F296" s="19">
        <v>51.528313688978969</v>
      </c>
      <c r="G296" s="21">
        <v>102.16638871365389</v>
      </c>
      <c r="H296" s="23">
        <v>21</v>
      </c>
      <c r="I296" s="23" t="s">
        <v>4</v>
      </c>
      <c r="M296" s="61"/>
      <c r="N296" s="61"/>
    </row>
    <row r="297" spans="1:14">
      <c r="A297" s="3">
        <v>38930</v>
      </c>
      <c r="B297" s="19">
        <v>51.376590962347997</v>
      </c>
      <c r="C297" s="19">
        <v>101.53676884306184</v>
      </c>
      <c r="D297" s="19">
        <v>50.70478459757399</v>
      </c>
      <c r="E297" s="19">
        <v>100.20906207448026</v>
      </c>
      <c r="F297" s="19">
        <v>51.67841777387401</v>
      </c>
      <c r="G297" s="21">
        <v>102.1332762916587</v>
      </c>
      <c r="H297" s="23">
        <v>22</v>
      </c>
      <c r="I297" s="23" t="s">
        <v>4</v>
      </c>
      <c r="M297" s="61"/>
      <c r="N297" s="61"/>
    </row>
    <row r="298" spans="1:14">
      <c r="A298" s="3">
        <v>38961</v>
      </c>
      <c r="B298" s="19">
        <v>51.613059709229304</v>
      </c>
      <c r="C298" s="19">
        <v>101.68921799129514</v>
      </c>
      <c r="D298" s="19">
        <v>50.80071186460404</v>
      </c>
      <c r="E298" s="19">
        <v>100.08871188833908</v>
      </c>
      <c r="F298" s="19">
        <v>51.893071838568538</v>
      </c>
      <c r="G298" s="21">
        <v>102.24090422383006</v>
      </c>
      <c r="H298" s="23">
        <v>22</v>
      </c>
      <c r="I298" s="23" t="s">
        <v>4</v>
      </c>
      <c r="M298" s="61"/>
      <c r="N298" s="61"/>
    </row>
    <row r="299" spans="1:14">
      <c r="A299" s="3">
        <v>38991</v>
      </c>
      <c r="B299" s="19">
        <v>51.818994585208912</v>
      </c>
      <c r="C299" s="19">
        <v>101.79458712771836</v>
      </c>
      <c r="D299" s="19">
        <v>50.952747960737014</v>
      </c>
      <c r="E299" s="19">
        <v>100.09290962133799</v>
      </c>
      <c r="F299" s="19">
        <v>52.172871305309592</v>
      </c>
      <c r="G299" s="21">
        <v>102.48975180439935</v>
      </c>
      <c r="H299" s="23">
        <v>20</v>
      </c>
      <c r="I299" s="23" t="s">
        <v>4</v>
      </c>
      <c r="M299" s="61"/>
      <c r="N299" s="61"/>
    </row>
    <row r="300" spans="1:14">
      <c r="A300" s="3">
        <v>39022</v>
      </c>
      <c r="B300" s="19">
        <v>52.03425711390836</v>
      </c>
      <c r="C300" s="19">
        <v>101.93204244558014</v>
      </c>
      <c r="D300" s="19">
        <v>51.161879346490615</v>
      </c>
      <c r="E300" s="19">
        <v>100.22310582287898</v>
      </c>
      <c r="F300" s="19">
        <v>52.485505099743342</v>
      </c>
      <c r="G300" s="21">
        <v>102.81601065031346</v>
      </c>
      <c r="H300" s="23">
        <v>21</v>
      </c>
      <c r="I300" s="23" t="s">
        <v>4</v>
      </c>
      <c r="M300" s="61"/>
      <c r="N300" s="61"/>
    </row>
    <row r="301" spans="1:14">
      <c r="A301" s="3">
        <v>39052</v>
      </c>
      <c r="B301" s="19">
        <v>52.277076867414642</v>
      </c>
      <c r="C301" s="19">
        <v>102.13766720387862</v>
      </c>
      <c r="D301" s="19">
        <v>51.393305534829977</v>
      </c>
      <c r="E301" s="19">
        <v>100.41097650767166</v>
      </c>
      <c r="F301" s="19">
        <v>52.806042893930169</v>
      </c>
      <c r="G301" s="21">
        <v>103.17114801833628</v>
      </c>
      <c r="H301" s="23">
        <v>16</v>
      </c>
      <c r="I301" s="23" t="s">
        <v>5</v>
      </c>
      <c r="M301" s="61"/>
      <c r="N301" s="61"/>
    </row>
    <row r="302" spans="1:14">
      <c r="A302" s="3">
        <v>39083</v>
      </c>
      <c r="B302" s="19">
        <v>52.565595512371637</v>
      </c>
      <c r="C302" s="19">
        <v>102.44709302679705</v>
      </c>
      <c r="D302" s="19">
        <v>51.67938068385741</v>
      </c>
      <c r="E302" s="19">
        <v>100.71991516276702</v>
      </c>
      <c r="F302" s="19">
        <v>53.089091109714154</v>
      </c>
      <c r="G302" s="21">
        <v>103.46735355342696</v>
      </c>
      <c r="H302" s="23">
        <v>18</v>
      </c>
      <c r="I302" s="23" t="s">
        <v>4</v>
      </c>
      <c r="M302" s="61"/>
      <c r="N302" s="61"/>
    </row>
    <row r="303" spans="1:14">
      <c r="A303" s="3">
        <v>39114</v>
      </c>
      <c r="B303" s="19">
        <v>52.916038961740426</v>
      </c>
      <c r="C303" s="19">
        <v>102.89199989863951</v>
      </c>
      <c r="D303" s="19">
        <v>52.025835955040748</v>
      </c>
      <c r="E303" s="19">
        <v>101.16105462245706</v>
      </c>
      <c r="F303" s="19">
        <v>53.283667800383498</v>
      </c>
      <c r="G303" s="21">
        <v>103.60683168065839</v>
      </c>
      <c r="H303" s="23">
        <v>19</v>
      </c>
      <c r="I303" s="23" t="s">
        <v>4</v>
      </c>
      <c r="M303" s="61"/>
      <c r="N303" s="61"/>
    </row>
    <row r="304" spans="1:14">
      <c r="A304" s="3">
        <v>39142</v>
      </c>
      <c r="B304" s="19">
        <v>53.334964625007494</v>
      </c>
      <c r="C304" s="19">
        <v>103.48516304842521</v>
      </c>
      <c r="D304" s="19">
        <v>52.433856477308638</v>
      </c>
      <c r="E304" s="19">
        <v>101.73675420922336</v>
      </c>
      <c r="F304" s="19">
        <v>53.37654695007339</v>
      </c>
      <c r="G304" s="21">
        <v>103.56584471231365</v>
      </c>
      <c r="H304" s="23">
        <v>23</v>
      </c>
      <c r="I304" s="23" t="s">
        <v>3</v>
      </c>
      <c r="M304" s="61"/>
      <c r="N304" s="61"/>
    </row>
    <row r="305" spans="1:14">
      <c r="A305" s="3">
        <v>39173</v>
      </c>
      <c r="B305" s="19">
        <v>53.842649075350337</v>
      </c>
      <c r="C305" s="19">
        <v>104.26596475002717</v>
      </c>
      <c r="D305" s="19">
        <v>52.894170880437294</v>
      </c>
      <c r="E305" s="19">
        <v>102.42924245394224</v>
      </c>
      <c r="F305" s="19">
        <v>53.390001819649939</v>
      </c>
      <c r="G305" s="21">
        <v>103.38941607314082</v>
      </c>
      <c r="H305" s="23">
        <v>18</v>
      </c>
      <c r="I305" s="23" t="s">
        <v>4</v>
      </c>
      <c r="M305" s="61"/>
      <c r="N305" s="61"/>
    </row>
    <row r="306" spans="1:14">
      <c r="A306" s="3">
        <v>39203</v>
      </c>
      <c r="B306" s="19">
        <v>54.390886163951052</v>
      </c>
      <c r="C306" s="19">
        <v>105.14125398397108</v>
      </c>
      <c r="D306" s="19">
        <v>53.423522421374528</v>
      </c>
      <c r="E306" s="19">
        <v>103.27127457884541</v>
      </c>
      <c r="F306" s="19">
        <v>53.360217067470565</v>
      </c>
      <c r="G306" s="21">
        <v>103.14890105705175</v>
      </c>
      <c r="H306" s="23">
        <v>20</v>
      </c>
      <c r="I306" s="23" t="s">
        <v>4</v>
      </c>
      <c r="M306" s="61"/>
      <c r="N306" s="61"/>
    </row>
    <row r="307" spans="1:14">
      <c r="A307" s="3">
        <v>39234</v>
      </c>
      <c r="B307" s="19">
        <v>54.90364914233998</v>
      </c>
      <c r="C307" s="19">
        <v>105.96490888175116</v>
      </c>
      <c r="D307" s="19">
        <v>53.968075701788806</v>
      </c>
      <c r="E307" s="19">
        <v>104.15923738397561</v>
      </c>
      <c r="F307" s="19">
        <v>53.294850712369026</v>
      </c>
      <c r="G307" s="21">
        <v>102.85990253510541</v>
      </c>
      <c r="H307" s="23">
        <v>25</v>
      </c>
      <c r="I307" s="23" t="s">
        <v>3</v>
      </c>
      <c r="M307" s="61"/>
      <c r="N307" s="61"/>
    </row>
    <row r="308" spans="1:14">
      <c r="A308" s="3">
        <v>39264</v>
      </c>
      <c r="B308" s="19">
        <v>55.317527750202359</v>
      </c>
      <c r="C308" s="19">
        <v>106.61590928049652</v>
      </c>
      <c r="D308" s="19">
        <v>54.548727530047302</v>
      </c>
      <c r="E308" s="19">
        <v>105.13416673232962</v>
      </c>
      <c r="F308" s="19">
        <v>53.186858991270519</v>
      </c>
      <c r="G308" s="21">
        <v>102.50937747497427</v>
      </c>
      <c r="H308" s="23">
        <v>30</v>
      </c>
      <c r="I308" s="23" t="s">
        <v>3</v>
      </c>
      <c r="M308" s="61"/>
      <c r="N308" s="61"/>
    </row>
    <row r="309" spans="1:14">
      <c r="A309" s="3">
        <v>39295</v>
      </c>
      <c r="B309" s="19">
        <v>55.563579604653917</v>
      </c>
      <c r="C309" s="19">
        <v>106.96289308655616</v>
      </c>
      <c r="D309" s="19">
        <v>55.111020610872963</v>
      </c>
      <c r="E309" s="19">
        <v>106.09169256975044</v>
      </c>
      <c r="F309" s="19">
        <v>53.08387751285035</v>
      </c>
      <c r="G309" s="21">
        <v>102.18933257048965</v>
      </c>
      <c r="H309" s="23">
        <v>30</v>
      </c>
      <c r="I309" s="23" t="s">
        <v>3</v>
      </c>
      <c r="M309" s="61"/>
      <c r="N309" s="61"/>
    </row>
    <row r="310" spans="1:14">
      <c r="A310" s="3">
        <v>39326</v>
      </c>
      <c r="B310" s="19">
        <v>55.63634871835707</v>
      </c>
      <c r="C310" s="19">
        <v>106.9966156386163</v>
      </c>
      <c r="D310" s="19">
        <v>55.651739228205386</v>
      </c>
      <c r="E310" s="19">
        <v>107.0262137791244</v>
      </c>
      <c r="F310" s="19">
        <v>52.986444797448009</v>
      </c>
      <c r="G310" s="21">
        <v>101.90047331734249</v>
      </c>
      <c r="H310" s="23">
        <v>32</v>
      </c>
      <c r="I310" s="23" t="s">
        <v>2</v>
      </c>
      <c r="M310" s="61"/>
      <c r="N310" s="61"/>
    </row>
    <row r="311" spans="1:14">
      <c r="A311" s="3">
        <v>39356</v>
      </c>
      <c r="B311" s="19">
        <v>55.554878637467354</v>
      </c>
      <c r="C311" s="19">
        <v>106.75420502997446</v>
      </c>
      <c r="D311" s="19">
        <v>56.215292971861253</v>
      </c>
      <c r="E311" s="19">
        <v>108.02325662342123</v>
      </c>
      <c r="F311" s="19">
        <v>52.95597215315199</v>
      </c>
      <c r="G311" s="21">
        <v>101.7601486575208</v>
      </c>
      <c r="H311" s="23">
        <v>32</v>
      </c>
      <c r="I311" s="23" t="s">
        <v>2</v>
      </c>
      <c r="M311" s="61"/>
      <c r="N311" s="61"/>
    </row>
    <row r="312" spans="1:14">
      <c r="A312" s="3">
        <v>39387</v>
      </c>
      <c r="B312" s="19">
        <v>55.337882896183785</v>
      </c>
      <c r="C312" s="19">
        <v>106.27125100596837</v>
      </c>
      <c r="D312" s="19">
        <v>56.770442617654965</v>
      </c>
      <c r="E312" s="19">
        <v>109.02234855025122</v>
      </c>
      <c r="F312" s="19">
        <v>53.068956462153174</v>
      </c>
      <c r="G312" s="21">
        <v>101.91398907317455</v>
      </c>
      <c r="H312" s="23">
        <v>28</v>
      </c>
      <c r="I312" s="23" t="s">
        <v>3</v>
      </c>
      <c r="M312" s="61"/>
      <c r="N312" s="61"/>
    </row>
    <row r="313" spans="1:14">
      <c r="A313" s="3">
        <v>39417</v>
      </c>
      <c r="B313" s="19">
        <v>55.042545910415129</v>
      </c>
      <c r="C313" s="19">
        <v>105.65631083245889</v>
      </c>
      <c r="D313" s="19">
        <v>57.302374386650982</v>
      </c>
      <c r="E313" s="19">
        <v>109.99413961497598</v>
      </c>
      <c r="F313" s="19">
        <v>53.319297979423162</v>
      </c>
      <c r="G313" s="21">
        <v>102.34846930683958</v>
      </c>
      <c r="H313" s="23">
        <v>29</v>
      </c>
      <c r="I313" s="23" t="s">
        <v>3</v>
      </c>
      <c r="M313" s="61"/>
      <c r="N313" s="61"/>
    </row>
    <row r="314" spans="1:14">
      <c r="A314" s="3">
        <v>39448</v>
      </c>
      <c r="B314" s="19">
        <v>54.735803530201885</v>
      </c>
      <c r="C314" s="19">
        <v>105.03573016164009</v>
      </c>
      <c r="D314" s="19">
        <v>57.766666121572058</v>
      </c>
      <c r="E314" s="19">
        <v>110.85182940148243</v>
      </c>
      <c r="F314" s="19">
        <v>53.700851587261113</v>
      </c>
      <c r="G314" s="21">
        <v>103.04970043342006</v>
      </c>
      <c r="H314" s="23">
        <v>29</v>
      </c>
      <c r="I314" s="23" t="s">
        <v>3</v>
      </c>
      <c r="M314" s="61"/>
      <c r="N314" s="61"/>
    </row>
    <row r="315" spans="1:14">
      <c r="A315" s="3">
        <v>39479</v>
      </c>
      <c r="B315" s="19">
        <v>54.462331219641165</v>
      </c>
      <c r="C315" s="19">
        <v>104.49236235534215</v>
      </c>
      <c r="D315" s="19">
        <v>58.071598361546449</v>
      </c>
      <c r="E315" s="19">
        <v>111.41716416942948</v>
      </c>
      <c r="F315" s="19">
        <v>54.180135172214406</v>
      </c>
      <c r="G315" s="21">
        <v>103.95093618090898</v>
      </c>
      <c r="H315" s="23">
        <v>27</v>
      </c>
      <c r="I315" s="23" t="s">
        <v>3</v>
      </c>
      <c r="M315" s="61"/>
      <c r="N315" s="61"/>
    </row>
    <row r="316" spans="1:14">
      <c r="A316" s="3">
        <v>39508</v>
      </c>
      <c r="B316" s="19">
        <v>54.19349188744782</v>
      </c>
      <c r="C316" s="19">
        <v>103.96778793924672</v>
      </c>
      <c r="D316" s="19">
        <v>58.196280067445429</v>
      </c>
      <c r="E316" s="19">
        <v>111.64695785743584</v>
      </c>
      <c r="F316" s="19">
        <v>54.739895750241431</v>
      </c>
      <c r="G316" s="21">
        <v>105.01603928747308</v>
      </c>
      <c r="H316" s="23">
        <v>26</v>
      </c>
      <c r="I316" s="23" t="s">
        <v>3</v>
      </c>
      <c r="M316" s="61"/>
      <c r="N316" s="61"/>
    </row>
    <row r="317" spans="1:14">
      <c r="A317" s="3">
        <v>39539</v>
      </c>
      <c r="B317" s="19">
        <v>53.801859171874085</v>
      </c>
      <c r="C317" s="19">
        <v>103.2135158586844</v>
      </c>
      <c r="D317" s="19">
        <v>58.115247159799758</v>
      </c>
      <c r="E317" s="19">
        <v>111.48832171760836</v>
      </c>
      <c r="F317" s="19">
        <v>55.402818332064079</v>
      </c>
      <c r="G317" s="21">
        <v>106.28479678118008</v>
      </c>
      <c r="H317" s="23">
        <v>27</v>
      </c>
      <c r="I317" s="23" t="s">
        <v>3</v>
      </c>
      <c r="M317" s="61"/>
      <c r="N317" s="61"/>
    </row>
    <row r="318" spans="1:14">
      <c r="A318" s="3">
        <v>39569</v>
      </c>
      <c r="B318" s="19">
        <v>53.162253482018002</v>
      </c>
      <c r="C318" s="19">
        <v>101.98481130586853</v>
      </c>
      <c r="D318" s="19">
        <v>57.696335077638985</v>
      </c>
      <c r="E318" s="19">
        <v>110.68285222189601</v>
      </c>
      <c r="F318" s="19">
        <v>56.135008898133172</v>
      </c>
      <c r="G318" s="21">
        <v>107.68765270768293</v>
      </c>
      <c r="H318" s="23">
        <v>22</v>
      </c>
      <c r="I318" s="23" t="s">
        <v>4</v>
      </c>
      <c r="M318" s="61"/>
      <c r="N318" s="61"/>
    </row>
    <row r="319" spans="1:14">
      <c r="A319" s="3">
        <v>39600</v>
      </c>
      <c r="B319" s="19">
        <v>52.188552456832127</v>
      </c>
      <c r="C319" s="19">
        <v>100.11144088498287</v>
      </c>
      <c r="D319" s="19">
        <v>56.832082857389629</v>
      </c>
      <c r="E319" s="19">
        <v>109.01895981985946</v>
      </c>
      <c r="F319" s="19">
        <v>56.859610345583548</v>
      </c>
      <c r="G319" s="21">
        <v>109.07176481975513</v>
      </c>
      <c r="H319" s="23">
        <v>20</v>
      </c>
      <c r="I319" s="23" t="s">
        <v>4</v>
      </c>
      <c r="M319" s="61"/>
      <c r="N319" s="61"/>
    </row>
    <row r="320" spans="1:14">
      <c r="A320" s="3">
        <v>39630</v>
      </c>
      <c r="B320" s="19">
        <v>50.872881236061303</v>
      </c>
      <c r="C320" s="19">
        <v>97.573214969932749</v>
      </c>
      <c r="D320" s="19">
        <v>55.438524258086829</v>
      </c>
      <c r="E320" s="19">
        <v>106.33003112109441</v>
      </c>
      <c r="F320" s="19">
        <v>57.495840840810267</v>
      </c>
      <c r="G320" s="21">
        <v>110.27592504944906</v>
      </c>
      <c r="H320" s="23">
        <v>16</v>
      </c>
      <c r="I320" s="23" t="s">
        <v>5</v>
      </c>
      <c r="M320" s="61"/>
      <c r="N320" s="61"/>
    </row>
    <row r="321" spans="1:14">
      <c r="A321" s="3">
        <v>39661</v>
      </c>
      <c r="B321" s="19">
        <v>49.267653141987303</v>
      </c>
      <c r="C321" s="19">
        <v>94.465986931315783</v>
      </c>
      <c r="D321" s="19">
        <v>53.548989741097813</v>
      </c>
      <c r="E321" s="19">
        <v>102.67503813281215</v>
      </c>
      <c r="F321" s="19">
        <v>57.924881273658826</v>
      </c>
      <c r="G321" s="21">
        <v>111.06538932604721</v>
      </c>
      <c r="H321" s="23">
        <v>18</v>
      </c>
      <c r="I321" s="23" t="s">
        <v>4</v>
      </c>
      <c r="M321" s="61"/>
      <c r="N321" s="61"/>
    </row>
    <row r="322" spans="1:14">
      <c r="A322" s="3">
        <v>39692</v>
      </c>
      <c r="B322" s="19">
        <v>47.452818274809381</v>
      </c>
      <c r="C322" s="19">
        <v>90.939198450074741</v>
      </c>
      <c r="D322" s="19">
        <v>51.050538018804929</v>
      </c>
      <c r="E322" s="19">
        <v>97.833915384951624</v>
      </c>
      <c r="F322" s="19">
        <v>58.039982657655301</v>
      </c>
      <c r="G322" s="21">
        <v>111.2285780451807</v>
      </c>
      <c r="H322" s="23">
        <v>12</v>
      </c>
      <c r="I322" s="23" t="s">
        <v>5</v>
      </c>
      <c r="M322" s="61"/>
      <c r="N322" s="61"/>
    </row>
    <row r="323" spans="1:14">
      <c r="A323" s="3">
        <v>39722</v>
      </c>
      <c r="B323" s="19">
        <v>45.655680065443164</v>
      </c>
      <c r="C323" s="19">
        <v>87.425462440999738</v>
      </c>
      <c r="D323" s="19">
        <v>48.054424652642126</v>
      </c>
      <c r="E323" s="19">
        <v>92.018786963011294</v>
      </c>
      <c r="F323" s="19">
        <v>57.747674634360898</v>
      </c>
      <c r="G323" s="21">
        <v>110.58026411094238</v>
      </c>
      <c r="H323" s="23">
        <v>12</v>
      </c>
      <c r="I323" s="23" t="s">
        <v>5</v>
      </c>
      <c r="M323" s="61"/>
      <c r="N323" s="61"/>
    </row>
    <row r="324" spans="1:14">
      <c r="A324" s="3">
        <v>39753</v>
      </c>
      <c r="B324" s="19">
        <v>44.245449237397203</v>
      </c>
      <c r="C324" s="19">
        <v>84.628614965370573</v>
      </c>
      <c r="D324" s="19">
        <v>44.989440771428718</v>
      </c>
      <c r="E324" s="19">
        <v>86.051653360420488</v>
      </c>
      <c r="F324" s="19">
        <v>56.984928653296109</v>
      </c>
      <c r="G324" s="21">
        <v>108.99551635138064</v>
      </c>
      <c r="H324" s="23">
        <v>11</v>
      </c>
      <c r="I324" s="23" t="s">
        <v>5</v>
      </c>
      <c r="M324" s="61"/>
      <c r="N324" s="61"/>
    </row>
    <row r="325" spans="1:14">
      <c r="A325" s="3">
        <v>39783</v>
      </c>
      <c r="B325" s="19">
        <v>43.562538014865488</v>
      </c>
      <c r="C325" s="19">
        <v>83.1943658638627</v>
      </c>
      <c r="D325" s="19">
        <v>42.516317021206653</v>
      </c>
      <c r="E325" s="19">
        <v>81.196325894492574</v>
      </c>
      <c r="F325" s="19">
        <v>55.721444384630402</v>
      </c>
      <c r="G325" s="21">
        <v>106.41506307589123</v>
      </c>
      <c r="H325" s="23">
        <v>9</v>
      </c>
      <c r="I325" s="23" t="s">
        <v>5</v>
      </c>
      <c r="M325" s="61"/>
      <c r="N325" s="61"/>
    </row>
    <row r="326" spans="1:14">
      <c r="A326" s="3">
        <v>39814</v>
      </c>
      <c r="B326" s="19">
        <v>43.821352481391706</v>
      </c>
      <c r="C326" s="19">
        <v>83.522599717005988</v>
      </c>
      <c r="D326" s="19">
        <v>41.102702323367168</v>
      </c>
      <c r="E326" s="19">
        <v>78.340908234168225</v>
      </c>
      <c r="F326" s="19">
        <v>54.087367437163685</v>
      </c>
      <c r="G326" s="21">
        <v>103.08941382215815</v>
      </c>
      <c r="H326" s="23">
        <v>9</v>
      </c>
      <c r="I326" s="23" t="s">
        <v>5</v>
      </c>
      <c r="M326" s="61"/>
      <c r="N326" s="61"/>
    </row>
    <row r="327" spans="1:14">
      <c r="A327" s="3">
        <v>39845</v>
      </c>
      <c r="B327" s="19">
        <v>44.857334367242146</v>
      </c>
      <c r="C327" s="19">
        <v>85.286095413807004</v>
      </c>
      <c r="D327" s="19">
        <v>40.851417298953955</v>
      </c>
      <c r="E327" s="19">
        <v>77.669748385497613</v>
      </c>
      <c r="F327" s="19">
        <v>52.369281101429898</v>
      </c>
      <c r="G327" s="21">
        <v>99.568366417035151</v>
      </c>
      <c r="H327" s="23">
        <v>10</v>
      </c>
      <c r="I327" s="23" t="s">
        <v>5</v>
      </c>
      <c r="M327" s="61"/>
      <c r="N327" s="61"/>
    </row>
    <row r="328" spans="1:14">
      <c r="A328" s="3">
        <v>39873</v>
      </c>
      <c r="B328" s="19">
        <v>46.441688662092766</v>
      </c>
      <c r="C328" s="19">
        <v>88.035499624936676</v>
      </c>
      <c r="D328" s="19">
        <v>41.455663807512344</v>
      </c>
      <c r="E328" s="19">
        <v>78.583922779635131</v>
      </c>
      <c r="F328" s="19">
        <v>50.713533669700347</v>
      </c>
      <c r="G328" s="21">
        <v>96.133267393488737</v>
      </c>
      <c r="H328" s="23">
        <v>10</v>
      </c>
      <c r="I328" s="23" t="s">
        <v>5</v>
      </c>
      <c r="M328" s="61"/>
      <c r="N328" s="61"/>
    </row>
    <row r="329" spans="1:14">
      <c r="A329" s="3">
        <v>39904</v>
      </c>
      <c r="B329" s="19">
        <v>48.294513057541195</v>
      </c>
      <c r="C329" s="19">
        <v>91.227695595386407</v>
      </c>
      <c r="D329" s="19">
        <v>42.735825535402746</v>
      </c>
      <c r="E329" s="19">
        <v>80.727408480464661</v>
      </c>
      <c r="F329" s="19">
        <v>49.218218534820323</v>
      </c>
      <c r="G329" s="21">
        <v>92.972563009218888</v>
      </c>
      <c r="H329" s="23">
        <v>11</v>
      </c>
      <c r="I329" s="23" t="s">
        <v>5</v>
      </c>
      <c r="M329" s="61"/>
      <c r="N329" s="61"/>
    </row>
    <row r="330" spans="1:14">
      <c r="A330" s="3">
        <v>39934</v>
      </c>
      <c r="B330" s="19">
        <v>50.189641303316819</v>
      </c>
      <c r="C330" s="19">
        <v>94.427270874827684</v>
      </c>
      <c r="D330" s="19">
        <v>44.433165422342526</v>
      </c>
      <c r="E330" s="19">
        <v>83.59698213034028</v>
      </c>
      <c r="F330" s="19">
        <v>47.949308216276165</v>
      </c>
      <c r="G330" s="21">
        <v>90.212286791132982</v>
      </c>
      <c r="H330" s="23">
        <v>12</v>
      </c>
      <c r="I330" s="23" t="s">
        <v>5</v>
      </c>
      <c r="M330" s="61"/>
      <c r="N330" s="61"/>
    </row>
    <row r="331" spans="1:14">
      <c r="A331" s="3">
        <v>39965</v>
      </c>
      <c r="B331" s="19">
        <v>51.986180285369947</v>
      </c>
      <c r="C331" s="19">
        <v>97.366064361393853</v>
      </c>
      <c r="D331" s="19">
        <v>46.373669564671893</v>
      </c>
      <c r="E331" s="19">
        <v>86.854269167733747</v>
      </c>
      <c r="F331" s="19">
        <v>46.966625418799204</v>
      </c>
      <c r="G331" s="21">
        <v>87.964829273121467</v>
      </c>
      <c r="H331" s="23">
        <v>17</v>
      </c>
      <c r="I331" s="23" t="s">
        <v>4</v>
      </c>
      <c r="M331" s="61"/>
      <c r="N331" s="61"/>
    </row>
    <row r="332" spans="1:14">
      <c r="A332" s="3">
        <v>39995</v>
      </c>
      <c r="B332" s="19">
        <v>53.5982988462574</v>
      </c>
      <c r="C332" s="19">
        <v>99.884951092606116</v>
      </c>
      <c r="D332" s="19">
        <v>48.279577238272331</v>
      </c>
      <c r="E332" s="19">
        <v>89.973064724483592</v>
      </c>
      <c r="F332" s="19">
        <v>46.370742639254551</v>
      </c>
      <c r="G332" s="21">
        <v>86.415790432744032</v>
      </c>
      <c r="H332" s="23">
        <v>18</v>
      </c>
      <c r="I332" s="23" t="s">
        <v>4</v>
      </c>
      <c r="M332" s="61"/>
      <c r="N332" s="61"/>
    </row>
    <row r="333" spans="1:14">
      <c r="A333" s="3">
        <v>40026</v>
      </c>
      <c r="B333" s="19">
        <v>55.014109231534086</v>
      </c>
      <c r="C333" s="19">
        <v>101.96712311280777</v>
      </c>
      <c r="D333" s="19">
        <v>50.023997636617906</v>
      </c>
      <c r="E333" s="19">
        <v>92.71808990199996</v>
      </c>
      <c r="F333" s="19">
        <v>46.173701382693878</v>
      </c>
      <c r="G333" s="21">
        <v>85.581672760493035</v>
      </c>
      <c r="H333" s="23">
        <v>18</v>
      </c>
      <c r="I333" s="23" t="s">
        <v>4</v>
      </c>
      <c r="M333" s="61"/>
      <c r="N333" s="61"/>
    </row>
    <row r="334" spans="1:14">
      <c r="A334" s="3">
        <v>40057</v>
      </c>
      <c r="B334" s="19">
        <v>56.217094189203905</v>
      </c>
      <c r="C334" s="19">
        <v>103.5897224722694</v>
      </c>
      <c r="D334" s="19">
        <v>51.619769736370216</v>
      </c>
      <c r="E334" s="19">
        <v>95.118356759534336</v>
      </c>
      <c r="F334" s="19">
        <v>46.359403242337855</v>
      </c>
      <c r="G334" s="21">
        <v>85.425221369340434</v>
      </c>
      <c r="H334" s="23">
        <v>20</v>
      </c>
      <c r="I334" s="23" t="s">
        <v>4</v>
      </c>
      <c r="M334" s="61"/>
      <c r="N334" s="61"/>
    </row>
    <row r="335" spans="1:14">
      <c r="A335" s="3">
        <v>40087</v>
      </c>
      <c r="B335" s="19">
        <v>57.245406645611375</v>
      </c>
      <c r="C335" s="19">
        <v>104.8324660574286</v>
      </c>
      <c r="D335" s="19">
        <v>53.023519796543788</v>
      </c>
      <c r="E335" s="19">
        <v>97.101001897463348</v>
      </c>
      <c r="F335" s="19">
        <v>46.877080746690815</v>
      </c>
      <c r="G335" s="21">
        <v>85.845140496098608</v>
      </c>
      <c r="H335" s="23">
        <v>26</v>
      </c>
      <c r="I335" s="23" t="s">
        <v>3</v>
      </c>
      <c r="M335" s="61"/>
      <c r="N335" s="61"/>
    </row>
    <row r="336" spans="1:14">
      <c r="A336" s="3">
        <v>40118</v>
      </c>
      <c r="B336" s="19">
        <v>58.102392306052124</v>
      </c>
      <c r="C336" s="19">
        <v>105.71133716578733</v>
      </c>
      <c r="D336" s="19">
        <v>54.272853807446936</v>
      </c>
      <c r="E336" s="19">
        <v>98.743885063591392</v>
      </c>
      <c r="F336" s="19">
        <v>47.619676634054258</v>
      </c>
      <c r="G336" s="21">
        <v>86.639112308357113</v>
      </c>
      <c r="H336" s="23">
        <v>37</v>
      </c>
      <c r="I336" s="23" t="s">
        <v>2</v>
      </c>
      <c r="M336" s="61"/>
      <c r="N336" s="61"/>
    </row>
    <row r="337" spans="1:14">
      <c r="A337" s="3">
        <v>40148</v>
      </c>
      <c r="B337" s="19">
        <v>58.775200597086794</v>
      </c>
      <c r="C337" s="19">
        <v>106.21383607341988</v>
      </c>
      <c r="D337" s="19">
        <v>55.440625234100665</v>
      </c>
      <c r="E337" s="19">
        <v>100.18785849477035</v>
      </c>
      <c r="F337" s="19">
        <v>48.48354759702751</v>
      </c>
      <c r="G337" s="21">
        <v>87.615584879582244</v>
      </c>
      <c r="H337" s="23">
        <v>37</v>
      </c>
      <c r="I337" s="23" t="s">
        <v>2</v>
      </c>
      <c r="M337" s="61"/>
      <c r="N337" s="61"/>
    </row>
    <row r="338" spans="1:14">
      <c r="A338" s="3">
        <v>40179</v>
      </c>
      <c r="B338" s="19">
        <v>59.269246745190713</v>
      </c>
      <c r="C338" s="19">
        <v>106.36151478155905</v>
      </c>
      <c r="D338" s="19">
        <v>56.530267028540045</v>
      </c>
      <c r="E338" s="19">
        <v>101.44628390522658</v>
      </c>
      <c r="F338" s="19">
        <v>49.403596251538687</v>
      </c>
      <c r="G338" s="21">
        <v>88.657130325291078</v>
      </c>
      <c r="H338" s="23">
        <v>38</v>
      </c>
      <c r="I338" s="23" t="s">
        <v>1</v>
      </c>
      <c r="M338" s="61"/>
      <c r="N338" s="61"/>
    </row>
    <row r="339" spans="1:14">
      <c r="A339" s="3">
        <v>40210</v>
      </c>
      <c r="B339" s="19">
        <v>59.659654914345595</v>
      </c>
      <c r="C339" s="19">
        <v>106.30020831156523</v>
      </c>
      <c r="D339" s="19">
        <v>57.587007652167266</v>
      </c>
      <c r="E339" s="19">
        <v>102.60721283510343</v>
      </c>
      <c r="F339" s="19">
        <v>50.337646074900157</v>
      </c>
      <c r="G339" s="21">
        <v>89.690466218051625</v>
      </c>
      <c r="H339" s="23">
        <v>38</v>
      </c>
      <c r="I339" s="23" t="s">
        <v>1</v>
      </c>
      <c r="M339" s="61"/>
      <c r="N339" s="61"/>
    </row>
    <row r="340" spans="1:14">
      <c r="A340" s="3">
        <v>40238</v>
      </c>
      <c r="B340" s="19">
        <v>60.012105354031391</v>
      </c>
      <c r="C340" s="19">
        <v>106.15525802312972</v>
      </c>
      <c r="D340" s="19">
        <v>58.536411723330133</v>
      </c>
      <c r="E340" s="19">
        <v>103.5449073746058</v>
      </c>
      <c r="F340" s="19">
        <v>51.331457608547431</v>
      </c>
      <c r="G340" s="21">
        <v>90.800082666532333</v>
      </c>
      <c r="H340" s="23">
        <v>39</v>
      </c>
      <c r="I340" s="23" t="s">
        <v>1</v>
      </c>
      <c r="M340" s="61"/>
      <c r="N340" s="61"/>
    </row>
    <row r="341" spans="1:14">
      <c r="A341" s="3">
        <v>40269</v>
      </c>
      <c r="B341" s="19">
        <v>60.325579110627579</v>
      </c>
      <c r="C341" s="19">
        <v>105.93132828396395</v>
      </c>
      <c r="D341" s="19">
        <v>59.378162405404012</v>
      </c>
      <c r="E341" s="19">
        <v>104.26767065311546</v>
      </c>
      <c r="F341" s="19">
        <v>52.347644424322922</v>
      </c>
      <c r="G341" s="21">
        <v>91.922126370905531</v>
      </c>
      <c r="H341" s="23">
        <v>39</v>
      </c>
      <c r="I341" s="23" t="s">
        <v>1</v>
      </c>
      <c r="M341" s="61"/>
      <c r="N341" s="61"/>
    </row>
    <row r="342" spans="1:14">
      <c r="A342" s="3">
        <v>40299</v>
      </c>
      <c r="B342" s="19">
        <v>60.605046072734169</v>
      </c>
      <c r="C342" s="19">
        <v>105.64328953018895</v>
      </c>
      <c r="D342" s="19">
        <v>60.126268981011599</v>
      </c>
      <c r="E342" s="19">
        <v>104.80871237533346</v>
      </c>
      <c r="F342" s="19">
        <v>53.375625293745095</v>
      </c>
      <c r="G342" s="21">
        <v>93.041372000521278</v>
      </c>
      <c r="H342" s="23">
        <v>37</v>
      </c>
      <c r="I342" s="23" t="s">
        <v>2</v>
      </c>
      <c r="M342" s="61"/>
      <c r="N342" s="61"/>
    </row>
    <row r="343" spans="1:14">
      <c r="A343" s="3">
        <v>40330</v>
      </c>
      <c r="B343" s="19">
        <v>60.894660669450694</v>
      </c>
      <c r="C343" s="19">
        <v>105.37320449808102</v>
      </c>
      <c r="D343" s="19">
        <v>60.805107966018305</v>
      </c>
      <c r="E343" s="19">
        <v>105.21824090639011</v>
      </c>
      <c r="F343" s="19">
        <v>54.35946468757799</v>
      </c>
      <c r="G343" s="21">
        <v>94.06458507131444</v>
      </c>
      <c r="H343" s="23">
        <v>37</v>
      </c>
      <c r="I343" s="23" t="s">
        <v>2</v>
      </c>
      <c r="M343" s="61"/>
      <c r="N343" s="61"/>
    </row>
    <row r="344" spans="1:14">
      <c r="A344" s="3">
        <v>40360</v>
      </c>
      <c r="B344" s="19">
        <v>61.27357492098362</v>
      </c>
      <c r="C344" s="19">
        <v>105.26063146788456</v>
      </c>
      <c r="D344" s="19">
        <v>61.448385697734992</v>
      </c>
      <c r="E344" s="19">
        <v>105.56093535535922</v>
      </c>
      <c r="F344" s="19">
        <v>55.269700342602334</v>
      </c>
      <c r="G344" s="21">
        <v>94.946697113811666</v>
      </c>
      <c r="H344" s="23">
        <v>38</v>
      </c>
      <c r="I344" s="23" t="s">
        <v>1</v>
      </c>
      <c r="M344" s="61"/>
      <c r="N344" s="61"/>
    </row>
    <row r="345" spans="1:14">
      <c r="A345" s="3">
        <v>40391</v>
      </c>
      <c r="B345" s="19">
        <v>61.754145208644722</v>
      </c>
      <c r="C345" s="19">
        <v>105.32692644688208</v>
      </c>
      <c r="D345" s="19">
        <v>62.063839710720451</v>
      </c>
      <c r="E345" s="19">
        <v>105.85513665740197</v>
      </c>
      <c r="F345" s="19">
        <v>56.116583374715411</v>
      </c>
      <c r="G345" s="21">
        <v>95.711587126487757</v>
      </c>
      <c r="H345" s="23">
        <v>38</v>
      </c>
      <c r="I345" s="23" t="s">
        <v>1</v>
      </c>
      <c r="M345" s="61"/>
      <c r="N345" s="61"/>
    </row>
    <row r="346" spans="1:14">
      <c r="A346" s="3">
        <v>40422</v>
      </c>
      <c r="B346" s="19">
        <v>62.325705412091018</v>
      </c>
      <c r="C346" s="19">
        <v>105.55361300855786</v>
      </c>
      <c r="D346" s="19">
        <v>62.690079140411491</v>
      </c>
      <c r="E346" s="19">
        <v>106.17070932949518</v>
      </c>
      <c r="F346" s="19">
        <v>56.909917342867864</v>
      </c>
      <c r="G346" s="21">
        <v>96.381538754196583</v>
      </c>
      <c r="H346" s="23">
        <v>37</v>
      </c>
      <c r="I346" s="23" t="s">
        <v>2</v>
      </c>
      <c r="M346" s="61"/>
      <c r="N346" s="61"/>
    </row>
    <row r="347" spans="1:14">
      <c r="A347" s="3">
        <v>40452</v>
      </c>
      <c r="B347" s="19">
        <v>62.908122638404947</v>
      </c>
      <c r="C347" s="19">
        <v>105.80568585323546</v>
      </c>
      <c r="D347" s="19">
        <v>63.335539576500771</v>
      </c>
      <c r="E347" s="19">
        <v>106.52456189632548</v>
      </c>
      <c r="F347" s="19">
        <v>57.689974572203134</v>
      </c>
      <c r="G347" s="21">
        <v>97.029239952890663</v>
      </c>
      <c r="H347" s="23">
        <v>34</v>
      </c>
      <c r="I347" s="23" t="s">
        <v>2</v>
      </c>
      <c r="M347" s="61"/>
      <c r="N347" s="61"/>
    </row>
    <row r="348" spans="1:14">
      <c r="A348" s="3">
        <v>40483</v>
      </c>
      <c r="B348" s="19">
        <v>63.482861142870981</v>
      </c>
      <c r="C348" s="19">
        <v>106.05448284011989</v>
      </c>
      <c r="D348" s="19">
        <v>63.9967567582217</v>
      </c>
      <c r="E348" s="19">
        <v>106.91299697667037</v>
      </c>
      <c r="F348" s="19">
        <v>58.518830975324484</v>
      </c>
      <c r="G348" s="21">
        <v>97.761572868134195</v>
      </c>
      <c r="H348" s="23">
        <v>32</v>
      </c>
      <c r="I348" s="23" t="s">
        <v>2</v>
      </c>
      <c r="M348" s="61"/>
      <c r="N348" s="61"/>
    </row>
    <row r="349" spans="1:14">
      <c r="A349" s="3">
        <v>40513</v>
      </c>
      <c r="B349" s="19">
        <v>63.974359687387469</v>
      </c>
      <c r="C349" s="19">
        <v>106.17714195531553</v>
      </c>
      <c r="D349" s="19">
        <v>64.594420383684977</v>
      </c>
      <c r="E349" s="19">
        <v>107.20624600408449</v>
      </c>
      <c r="F349" s="19">
        <v>59.435061624854164</v>
      </c>
      <c r="G349" s="21">
        <v>98.643347211323629</v>
      </c>
      <c r="H349" s="23">
        <v>34</v>
      </c>
      <c r="I349" s="23" t="s">
        <v>2</v>
      </c>
      <c r="M349" s="61"/>
      <c r="N349" s="61"/>
    </row>
    <row r="350" spans="1:14">
      <c r="A350" s="3">
        <v>40544</v>
      </c>
      <c r="B350" s="19">
        <v>64.333458617474804</v>
      </c>
      <c r="C350" s="19">
        <v>106.09708690470569</v>
      </c>
      <c r="D350" s="19">
        <v>65.042329347953512</v>
      </c>
      <c r="E350" s="19">
        <v>107.26613829898862</v>
      </c>
      <c r="F350" s="19">
        <v>60.435643736404387</v>
      </c>
      <c r="G350" s="21">
        <v>99.668910757138036</v>
      </c>
      <c r="H350" s="23">
        <v>34</v>
      </c>
      <c r="I350" s="23" t="s">
        <v>2</v>
      </c>
      <c r="M350" s="61"/>
      <c r="N350" s="61"/>
    </row>
    <row r="351" spans="1:14">
      <c r="A351" s="3">
        <v>40575</v>
      </c>
      <c r="B351" s="19">
        <v>64.560152019961478</v>
      </c>
      <c r="C351" s="19">
        <v>105.81965019043521</v>
      </c>
      <c r="D351" s="19">
        <v>65.333740366462592</v>
      </c>
      <c r="E351" s="19">
        <v>107.08762812507258</v>
      </c>
      <c r="F351" s="19">
        <v>61.465286206069507</v>
      </c>
      <c r="G351" s="21">
        <v>100.74689853843901</v>
      </c>
      <c r="H351" s="23">
        <v>34</v>
      </c>
      <c r="I351" s="23" t="s">
        <v>2</v>
      </c>
      <c r="M351" s="61"/>
      <c r="N351" s="61"/>
    </row>
    <row r="352" spans="1:14">
      <c r="A352" s="3">
        <v>40603</v>
      </c>
      <c r="B352" s="19">
        <v>64.627924039079375</v>
      </c>
      <c r="C352" s="19">
        <v>105.30618900505888</v>
      </c>
      <c r="D352" s="19">
        <v>65.4550318199218</v>
      </c>
      <c r="E352" s="19">
        <v>106.65389697482563</v>
      </c>
      <c r="F352" s="19">
        <v>62.465001514115322</v>
      </c>
      <c r="G352" s="21">
        <v>101.7818745294858</v>
      </c>
      <c r="H352" s="23">
        <v>31</v>
      </c>
      <c r="I352" s="23" t="s">
        <v>3</v>
      </c>
      <c r="M352" s="61"/>
      <c r="N352" s="61"/>
    </row>
    <row r="353" spans="1:14">
      <c r="A353" s="3">
        <v>40634</v>
      </c>
      <c r="B353" s="19">
        <v>64.542379805493653</v>
      </c>
      <c r="C353" s="19">
        <v>104.57031560748923</v>
      </c>
      <c r="D353" s="19">
        <v>65.414683920506207</v>
      </c>
      <c r="E353" s="19">
        <v>105.9836058655719</v>
      </c>
      <c r="F353" s="19">
        <v>63.419409923618531</v>
      </c>
      <c r="G353" s="21">
        <v>102.75090152143797</v>
      </c>
      <c r="H353" s="23">
        <v>29</v>
      </c>
      <c r="I353" s="23" t="s">
        <v>3</v>
      </c>
      <c r="M353" s="61"/>
      <c r="N353" s="61"/>
    </row>
    <row r="354" spans="1:14">
      <c r="A354" s="3">
        <v>40664</v>
      </c>
      <c r="B354" s="19">
        <v>64.353101297164315</v>
      </c>
      <c r="C354" s="19">
        <v>103.69551559218371</v>
      </c>
      <c r="D354" s="19">
        <v>65.269335853496742</v>
      </c>
      <c r="E354" s="19">
        <v>105.17189222061596</v>
      </c>
      <c r="F354" s="19">
        <v>64.288943031194691</v>
      </c>
      <c r="G354" s="21">
        <v>103.59213402493802</v>
      </c>
      <c r="H354" s="23">
        <v>27</v>
      </c>
      <c r="I354" s="23" t="s">
        <v>3</v>
      </c>
      <c r="M354" s="61"/>
      <c r="N354" s="61"/>
    </row>
    <row r="355" spans="1:14">
      <c r="A355" s="3">
        <v>40695</v>
      </c>
      <c r="B355" s="19">
        <v>64.060657440733166</v>
      </c>
      <c r="C355" s="19">
        <v>102.684330548814</v>
      </c>
      <c r="D355" s="19">
        <v>65.041281803271602</v>
      </c>
      <c r="E355" s="19">
        <v>104.25619634304624</v>
      </c>
      <c r="F355" s="19">
        <v>65.027928547692397</v>
      </c>
      <c r="G355" s="21">
        <v>104.2347920964372</v>
      </c>
      <c r="H355" s="23">
        <v>25</v>
      </c>
      <c r="I355" s="23" t="s">
        <v>3</v>
      </c>
      <c r="M355" s="61"/>
      <c r="N355" s="61"/>
    </row>
    <row r="356" spans="1:14">
      <c r="A356" s="3">
        <v>40725</v>
      </c>
      <c r="B356" s="19">
        <v>63.671719453556882</v>
      </c>
      <c r="C356" s="19">
        <v>101.54850830169687</v>
      </c>
      <c r="D356" s="19">
        <v>64.753005294866838</v>
      </c>
      <c r="E356" s="19">
        <v>103.2730253270752</v>
      </c>
      <c r="F356" s="19">
        <v>65.65807596660936</v>
      </c>
      <c r="G356" s="21">
        <v>104.71650097704736</v>
      </c>
      <c r="H356" s="23">
        <v>23</v>
      </c>
      <c r="I356" s="23" t="s">
        <v>3</v>
      </c>
      <c r="M356" s="61"/>
      <c r="N356" s="61"/>
    </row>
    <row r="357" spans="1:14">
      <c r="A357" s="3">
        <v>40756</v>
      </c>
      <c r="B357" s="19">
        <v>63.207284325038664</v>
      </c>
      <c r="C357" s="19">
        <v>100.32190906213036</v>
      </c>
      <c r="D357" s="19">
        <v>64.428689246915468</v>
      </c>
      <c r="E357" s="19">
        <v>102.26050957011047</v>
      </c>
      <c r="F357" s="19">
        <v>66.172027203537041</v>
      </c>
      <c r="G357" s="21">
        <v>105.02751647155186</v>
      </c>
      <c r="H357" s="23">
        <v>20</v>
      </c>
      <c r="I357" s="23" t="s">
        <v>4</v>
      </c>
      <c r="M357" s="61"/>
      <c r="N357" s="61"/>
    </row>
    <row r="358" spans="1:14">
      <c r="A358" s="3">
        <v>40787</v>
      </c>
      <c r="B358" s="19">
        <v>62.764729032126013</v>
      </c>
      <c r="C358" s="19">
        <v>99.158127978366991</v>
      </c>
      <c r="D358" s="19">
        <v>64.095384184015899</v>
      </c>
      <c r="E358" s="19">
        <v>101.26034806090148</v>
      </c>
      <c r="F358" s="19">
        <v>66.536407677853504</v>
      </c>
      <c r="G358" s="21">
        <v>105.11677066851377</v>
      </c>
      <c r="H358" s="23">
        <v>21</v>
      </c>
      <c r="I358" s="23" t="s">
        <v>4</v>
      </c>
      <c r="M358" s="61"/>
      <c r="N358" s="61"/>
    </row>
    <row r="359" spans="1:14">
      <c r="A359" s="3">
        <v>40817</v>
      </c>
      <c r="B359" s="19">
        <v>62.495347005109316</v>
      </c>
      <c r="C359" s="19">
        <v>98.292634862179426</v>
      </c>
      <c r="D359" s="19">
        <v>63.823703066693596</v>
      </c>
      <c r="E359" s="19">
        <v>100.38187227880809</v>
      </c>
      <c r="F359" s="19">
        <v>66.774752680749785</v>
      </c>
      <c r="G359" s="21">
        <v>105.02328089681106</v>
      </c>
      <c r="H359" s="23">
        <v>19</v>
      </c>
      <c r="I359" s="23" t="s">
        <v>4</v>
      </c>
      <c r="M359" s="61"/>
      <c r="N359" s="61"/>
    </row>
    <row r="360" spans="1:14">
      <c r="A360" s="3">
        <v>40848</v>
      </c>
      <c r="B360" s="19">
        <v>62.514868066824903</v>
      </c>
      <c r="C360" s="19">
        <v>97.901186649190279</v>
      </c>
      <c r="D360" s="19">
        <v>63.663692407089385</v>
      </c>
      <c r="E360" s="19">
        <v>99.700298918660977</v>
      </c>
      <c r="F360" s="19">
        <v>66.915483147016019</v>
      </c>
      <c r="G360" s="21">
        <v>104.79275423398474</v>
      </c>
      <c r="H360" s="23">
        <v>16</v>
      </c>
      <c r="I360" s="23" t="s">
        <v>5</v>
      </c>
      <c r="M360" s="61"/>
      <c r="N360" s="61"/>
    </row>
    <row r="361" spans="1:14">
      <c r="A361" s="3">
        <v>40878</v>
      </c>
      <c r="B361" s="19">
        <v>62.865929772592125</v>
      </c>
      <c r="C361" s="19">
        <v>98.04290094148871</v>
      </c>
      <c r="D361" s="19">
        <v>63.674444787763669</v>
      </c>
      <c r="E361" s="19">
        <v>99.303824908236905</v>
      </c>
      <c r="F361" s="19">
        <v>66.941655627791548</v>
      </c>
      <c r="G361" s="21">
        <v>104.39922125252934</v>
      </c>
      <c r="H361" s="23">
        <v>14</v>
      </c>
      <c r="I361" s="23" t="s">
        <v>5</v>
      </c>
      <c r="M361" s="61"/>
      <c r="N361" s="61"/>
    </row>
    <row r="362" spans="1:14">
      <c r="A362" s="3">
        <v>40909</v>
      </c>
      <c r="B362" s="19">
        <v>63.483801622028842</v>
      </c>
      <c r="C362" s="19">
        <v>98.60957995805677</v>
      </c>
      <c r="D362" s="19">
        <v>63.901904339914942</v>
      </c>
      <c r="E362" s="19">
        <v>99.259020167002348</v>
      </c>
      <c r="F362" s="19">
        <v>66.854859894487575</v>
      </c>
      <c r="G362" s="21">
        <v>103.84585490958612</v>
      </c>
      <c r="H362" s="23">
        <v>13</v>
      </c>
      <c r="I362" s="23" t="s">
        <v>5</v>
      </c>
      <c r="M362" s="61"/>
      <c r="N362" s="61"/>
    </row>
    <row r="363" spans="1:14">
      <c r="A363" s="3">
        <v>40940</v>
      </c>
      <c r="B363" s="19">
        <v>64.05140092578057</v>
      </c>
      <c r="C363" s="19">
        <v>99.104676514196839</v>
      </c>
      <c r="D363" s="19">
        <v>64.319949686366613</v>
      </c>
      <c r="E363" s="19">
        <v>99.520193390666222</v>
      </c>
      <c r="F363" s="19">
        <v>66.752667828593005</v>
      </c>
      <c r="G363" s="21">
        <v>103.2842600785273</v>
      </c>
      <c r="H363" s="23">
        <v>15</v>
      </c>
      <c r="I363" s="23" t="s">
        <v>5</v>
      </c>
      <c r="M363" s="61"/>
      <c r="N363" s="61"/>
    </row>
    <row r="364" spans="1:14">
      <c r="A364" s="3">
        <v>40969</v>
      </c>
      <c r="B364" s="19">
        <v>64.448351701193602</v>
      </c>
      <c r="C364" s="19">
        <v>99.342666246311992</v>
      </c>
      <c r="D364" s="19">
        <v>64.798820987602426</v>
      </c>
      <c r="E364" s="19">
        <v>99.882890354924072</v>
      </c>
      <c r="F364" s="19">
        <v>66.725294007563448</v>
      </c>
      <c r="G364" s="21">
        <v>102.85241496188105</v>
      </c>
      <c r="H364" s="23">
        <v>14</v>
      </c>
      <c r="I364" s="23" t="s">
        <v>5</v>
      </c>
      <c r="M364" s="61"/>
      <c r="N364" s="61"/>
    </row>
    <row r="365" spans="1:14">
      <c r="A365" s="3">
        <v>41000</v>
      </c>
      <c r="B365" s="19">
        <v>64.665064541001414</v>
      </c>
      <c r="C365" s="19">
        <v>99.310904167438764</v>
      </c>
      <c r="D365" s="19">
        <v>65.15255149674627</v>
      </c>
      <c r="E365" s="19">
        <v>100.05957380364021</v>
      </c>
      <c r="F365" s="19">
        <v>66.759012872868595</v>
      </c>
      <c r="G365" s="21">
        <v>102.52673490376745</v>
      </c>
      <c r="H365" s="23">
        <v>14</v>
      </c>
      <c r="I365" s="23" t="s">
        <v>5</v>
      </c>
      <c r="M365" s="61"/>
      <c r="N365" s="61"/>
    </row>
    <row r="366" spans="1:14">
      <c r="A366" s="3">
        <v>41030</v>
      </c>
      <c r="B366" s="19">
        <v>64.744589354878315</v>
      </c>
      <c r="C366" s="19">
        <v>99.077399167362231</v>
      </c>
      <c r="D366" s="19">
        <v>65.368889454731274</v>
      </c>
      <c r="E366" s="19">
        <v>100.03275359635278</v>
      </c>
      <c r="F366" s="19">
        <v>66.798146474425536</v>
      </c>
      <c r="G366" s="21">
        <v>102.21991810946483</v>
      </c>
      <c r="H366" s="23">
        <v>15</v>
      </c>
      <c r="I366" s="23" t="s">
        <v>5</v>
      </c>
      <c r="M366" s="61"/>
      <c r="N366" s="61"/>
    </row>
    <row r="367" spans="1:14">
      <c r="A367" s="3">
        <v>41061</v>
      </c>
      <c r="B367" s="19">
        <v>64.758567130136129</v>
      </c>
      <c r="C367" s="19">
        <v>98.752735915592069</v>
      </c>
      <c r="D367" s="19">
        <v>65.45472674230848</v>
      </c>
      <c r="E367" s="19">
        <v>99.814335475041943</v>
      </c>
      <c r="F367" s="19">
        <v>66.817374215015718</v>
      </c>
      <c r="G367" s="21">
        <v>101.89228704163374</v>
      </c>
      <c r="H367" s="23">
        <v>15</v>
      </c>
      <c r="I367" s="23" t="s">
        <v>5</v>
      </c>
      <c r="M367" s="61"/>
      <c r="N367" s="61"/>
    </row>
    <row r="368" spans="1:14">
      <c r="A368" s="3">
        <v>41091</v>
      </c>
      <c r="B368" s="19">
        <v>64.754613053815135</v>
      </c>
      <c r="C368" s="19">
        <v>98.409440902315779</v>
      </c>
      <c r="D368" s="19">
        <v>65.519323653232576</v>
      </c>
      <c r="E368" s="19">
        <v>99.571593511863526</v>
      </c>
      <c r="F368" s="19">
        <v>66.802580794935949</v>
      </c>
      <c r="G368" s="21">
        <v>101.52179615988155</v>
      </c>
      <c r="H368" s="23">
        <v>16</v>
      </c>
      <c r="I368" s="23" t="s">
        <v>5</v>
      </c>
      <c r="M368" s="61"/>
      <c r="N368" s="61"/>
    </row>
    <row r="369" spans="1:14">
      <c r="A369" s="3">
        <v>41122</v>
      </c>
      <c r="B369" s="19">
        <v>64.787334112777145</v>
      </c>
      <c r="C369" s="19">
        <v>98.12967112465769</v>
      </c>
      <c r="D369" s="19">
        <v>65.563741684911761</v>
      </c>
      <c r="E369" s="19">
        <v>99.305651287379632</v>
      </c>
      <c r="F369" s="19">
        <v>66.852867186003834</v>
      </c>
      <c r="G369" s="21">
        <v>101.25821598529373</v>
      </c>
      <c r="H369" s="23">
        <v>15</v>
      </c>
      <c r="I369" s="23" t="s">
        <v>5</v>
      </c>
      <c r="M369" s="61"/>
      <c r="N369" s="61"/>
    </row>
    <row r="370" spans="1:14">
      <c r="A370" s="3">
        <v>41153</v>
      </c>
      <c r="B370" s="19">
        <v>64.917647106283681</v>
      </c>
      <c r="C370" s="19">
        <v>98.004062521034797</v>
      </c>
      <c r="D370" s="19">
        <v>65.613527397371286</v>
      </c>
      <c r="E370" s="19">
        <v>99.054610385828013</v>
      </c>
      <c r="F370" s="19">
        <v>66.975020096222948</v>
      </c>
      <c r="G370" s="21">
        <v>101.11001167543012</v>
      </c>
      <c r="H370" s="23">
        <v>20</v>
      </c>
      <c r="I370" s="23" t="s">
        <v>4</v>
      </c>
      <c r="M370" s="61"/>
      <c r="N370" s="61"/>
    </row>
    <row r="371" spans="1:14">
      <c r="A371" s="3">
        <v>41183</v>
      </c>
      <c r="B371" s="19">
        <v>65.168417556785585</v>
      </c>
      <c r="C371" s="19">
        <v>98.064872287475637</v>
      </c>
      <c r="D371" s="19">
        <v>65.682327178743293</v>
      </c>
      <c r="E371" s="19">
        <v>98.83819905117484</v>
      </c>
      <c r="F371" s="19">
        <v>67.12689177336479</v>
      </c>
      <c r="G371" s="21">
        <v>101.01196738549302</v>
      </c>
      <c r="H371" s="23">
        <v>19</v>
      </c>
      <c r="I371" s="23" t="s">
        <v>4</v>
      </c>
      <c r="M371" s="61"/>
      <c r="N371" s="61"/>
    </row>
    <row r="372" spans="1:14">
      <c r="A372" s="3">
        <v>41214</v>
      </c>
      <c r="B372" s="19">
        <v>65.590015926165691</v>
      </c>
      <c r="C372" s="19">
        <v>98.385275191733044</v>
      </c>
      <c r="D372" s="19">
        <v>65.79029384791842</v>
      </c>
      <c r="E372" s="19">
        <v>98.685692841709695</v>
      </c>
      <c r="F372" s="19">
        <v>67.339800038133106</v>
      </c>
      <c r="G372" s="21">
        <v>101.00995806383095</v>
      </c>
      <c r="H372" s="23">
        <v>21</v>
      </c>
      <c r="I372" s="23" t="s">
        <v>4</v>
      </c>
      <c r="M372" s="61"/>
      <c r="N372" s="61"/>
    </row>
    <row r="373" spans="1:14">
      <c r="A373" s="3">
        <v>41244</v>
      </c>
      <c r="B373" s="19">
        <v>66.156456262799367</v>
      </c>
      <c r="C373" s="19">
        <v>98.923433194528556</v>
      </c>
      <c r="D373" s="19">
        <v>65.994314424239917</v>
      </c>
      <c r="E373" s="19">
        <v>98.680983277455326</v>
      </c>
      <c r="F373" s="19">
        <v>67.598834123564359</v>
      </c>
      <c r="G373" s="21">
        <v>101.08021392328847</v>
      </c>
      <c r="H373" s="23">
        <v>22</v>
      </c>
      <c r="I373" s="23" t="s">
        <v>4</v>
      </c>
      <c r="M373" s="61"/>
      <c r="N373" s="61"/>
    </row>
    <row r="374" spans="1:14">
      <c r="A374" s="3">
        <v>41275</v>
      </c>
      <c r="B374" s="19">
        <v>66.780214249796046</v>
      </c>
      <c r="C374" s="19">
        <v>99.546397747356934</v>
      </c>
      <c r="D374" s="19">
        <v>66.342151478966656</v>
      </c>
      <c r="E374" s="19">
        <v>98.893396385903159</v>
      </c>
      <c r="F374" s="19">
        <v>67.816704825213705</v>
      </c>
      <c r="G374" s="21">
        <v>101.0914497397924</v>
      </c>
      <c r="H374" s="23">
        <v>19</v>
      </c>
      <c r="I374" s="23" t="s">
        <v>4</v>
      </c>
      <c r="M374" s="61"/>
      <c r="N374" s="61"/>
    </row>
    <row r="375" spans="1:14">
      <c r="A375" s="3">
        <v>41306</v>
      </c>
      <c r="B375" s="19">
        <v>67.423652633941444</v>
      </c>
      <c r="C375" s="19">
        <v>100.19709636207047</v>
      </c>
      <c r="D375" s="19">
        <v>66.716630992677381</v>
      </c>
      <c r="E375" s="19">
        <v>99.146404019660324</v>
      </c>
      <c r="F375" s="19">
        <v>68.044470173218045</v>
      </c>
      <c r="G375" s="21">
        <v>101.11968231486485</v>
      </c>
      <c r="H375" s="23">
        <v>20</v>
      </c>
      <c r="I375" s="23" t="s">
        <v>4</v>
      </c>
      <c r="M375" s="61"/>
      <c r="N375" s="61"/>
    </row>
    <row r="376" spans="1:14">
      <c r="A376" s="3">
        <v>41334</v>
      </c>
      <c r="B376" s="19">
        <v>68.015450581998678</v>
      </c>
      <c r="C376" s="19">
        <v>100.76934955729111</v>
      </c>
      <c r="D376" s="19">
        <v>67.12958246156623</v>
      </c>
      <c r="E376" s="19">
        <v>99.456877853793415</v>
      </c>
      <c r="F376" s="19">
        <v>68.185159151513034</v>
      </c>
      <c r="G376" s="21">
        <v>101.02078393018617</v>
      </c>
      <c r="H376" s="23">
        <v>18</v>
      </c>
      <c r="I376" s="23" t="s">
        <v>4</v>
      </c>
      <c r="M376" s="61"/>
      <c r="N376" s="61"/>
    </row>
    <row r="377" spans="1:14">
      <c r="A377" s="3">
        <v>41365</v>
      </c>
      <c r="B377" s="19">
        <v>68.498977092484978</v>
      </c>
      <c r="C377" s="19">
        <v>101.1800664994673</v>
      </c>
      <c r="D377" s="19">
        <v>67.55121988058518</v>
      </c>
      <c r="E377" s="19">
        <v>99.780131174945623</v>
      </c>
      <c r="F377" s="19">
        <v>68.218920250972786</v>
      </c>
      <c r="G377" s="21">
        <v>100.766393609001</v>
      </c>
      <c r="H377" s="23">
        <v>17</v>
      </c>
      <c r="I377" s="23" t="s">
        <v>4</v>
      </c>
      <c r="M377" s="61"/>
      <c r="N377" s="61"/>
    </row>
    <row r="378" spans="1:14">
      <c r="A378" s="3">
        <v>41395</v>
      </c>
      <c r="B378" s="19">
        <v>68.837856928445873</v>
      </c>
      <c r="C378" s="19">
        <v>101.37708948162545</v>
      </c>
      <c r="D378" s="19">
        <v>67.93115432431027</v>
      </c>
      <c r="E378" s="19">
        <v>100.04179412040838</v>
      </c>
      <c r="F378" s="19">
        <v>68.168485344403763</v>
      </c>
      <c r="G378" s="21">
        <v>100.39131005734106</v>
      </c>
      <c r="H378" s="23">
        <v>19</v>
      </c>
      <c r="I378" s="23" t="s">
        <v>4</v>
      </c>
      <c r="M378" s="61"/>
      <c r="N378" s="61"/>
    </row>
    <row r="379" spans="1:14">
      <c r="A379" s="3">
        <v>41426</v>
      </c>
      <c r="B379" s="19">
        <v>69.066762013814412</v>
      </c>
      <c r="C379" s="19">
        <v>101.41330578632694</v>
      </c>
      <c r="D379" s="19">
        <v>68.183899761543273</v>
      </c>
      <c r="E379" s="19">
        <v>100.1169661730862</v>
      </c>
      <c r="F379" s="19">
        <v>68.111344098540883</v>
      </c>
      <c r="G379" s="21">
        <v>100.01042998369427</v>
      </c>
      <c r="H379" s="23">
        <v>23</v>
      </c>
      <c r="I379" s="23" t="s">
        <v>3</v>
      </c>
      <c r="M379" s="61"/>
      <c r="N379" s="61"/>
    </row>
    <row r="380" spans="1:14">
      <c r="A380" s="3">
        <v>41456</v>
      </c>
      <c r="B380" s="19">
        <v>69.249162101833363</v>
      </c>
      <c r="C380" s="19">
        <v>101.38324013184061</v>
      </c>
      <c r="D380" s="19">
        <v>68.263220601669474</v>
      </c>
      <c r="E380" s="19">
        <v>99.939786654092089</v>
      </c>
      <c r="F380" s="19">
        <v>68.100070751100432</v>
      </c>
      <c r="G380" s="21">
        <v>99.700929461085309</v>
      </c>
      <c r="H380" s="23">
        <v>20</v>
      </c>
      <c r="I380" s="23" t="s">
        <v>4</v>
      </c>
      <c r="M380" s="61"/>
      <c r="N380" s="61"/>
    </row>
    <row r="381" spans="1:14">
      <c r="A381" s="3">
        <v>41487</v>
      </c>
      <c r="B381" s="19">
        <v>69.427128968116889</v>
      </c>
      <c r="C381" s="19">
        <v>101.34917692774961</v>
      </c>
      <c r="D381" s="19">
        <v>68.305770620623619</v>
      </c>
      <c r="E381" s="19">
        <v>99.712226829875121</v>
      </c>
      <c r="F381" s="19">
        <v>68.209827226429326</v>
      </c>
      <c r="G381" s="21">
        <v>99.572169417480723</v>
      </c>
      <c r="H381" s="23">
        <v>20</v>
      </c>
      <c r="I381" s="23" t="s">
        <v>4</v>
      </c>
      <c r="M381" s="61"/>
      <c r="N381" s="61"/>
    </row>
    <row r="382" spans="1:14">
      <c r="A382" s="3">
        <v>41518</v>
      </c>
      <c r="B382" s="19">
        <v>69.697610643322321</v>
      </c>
      <c r="C382" s="19">
        <v>101.45265980779031</v>
      </c>
      <c r="D382" s="19">
        <v>68.380753782351988</v>
      </c>
      <c r="E382" s="19">
        <v>99.535827510406833</v>
      </c>
      <c r="F382" s="19">
        <v>68.400986364132578</v>
      </c>
      <c r="G382" s="21">
        <v>99.5652782938336</v>
      </c>
      <c r="H382" s="23">
        <v>20</v>
      </c>
      <c r="I382" s="23" t="s">
        <v>4</v>
      </c>
      <c r="M382" s="61"/>
      <c r="N382" s="61"/>
    </row>
    <row r="383" spans="1:14">
      <c r="A383" s="3">
        <v>41548</v>
      </c>
      <c r="B383" s="19">
        <v>70.11270795459717</v>
      </c>
      <c r="C383" s="19">
        <v>101.76863090936588</v>
      </c>
      <c r="D383" s="19">
        <v>68.545792574674223</v>
      </c>
      <c r="E383" s="19">
        <v>99.494252446208392</v>
      </c>
      <c r="F383" s="19">
        <v>68.616172752997997</v>
      </c>
      <c r="G383" s="21">
        <v>99.596409310493328</v>
      </c>
      <c r="H383" s="23">
        <v>21</v>
      </c>
      <c r="I383" s="23" t="s">
        <v>4</v>
      </c>
      <c r="M383" s="61"/>
      <c r="N383" s="61"/>
    </row>
    <row r="384" spans="1:14">
      <c r="A384" s="3">
        <v>41579</v>
      </c>
      <c r="B384" s="19">
        <v>70.659827388665846</v>
      </c>
      <c r="C384" s="19">
        <v>102.27766987626686</v>
      </c>
      <c r="D384" s="19">
        <v>68.835700615786948</v>
      </c>
      <c r="E384" s="19">
        <v>99.637309111404662</v>
      </c>
      <c r="F384" s="19">
        <v>68.813721022431082</v>
      </c>
      <c r="G384" s="21">
        <v>99.605494405986548</v>
      </c>
      <c r="H384" s="23">
        <v>21</v>
      </c>
      <c r="I384" s="23" t="s">
        <v>4</v>
      </c>
      <c r="M384" s="61"/>
      <c r="N384" s="61"/>
    </row>
    <row r="385" spans="1:14">
      <c r="A385" s="3">
        <v>41609</v>
      </c>
      <c r="B385" s="19">
        <v>71.298347575229201</v>
      </c>
      <c r="C385" s="19">
        <v>102.92023774075331</v>
      </c>
      <c r="D385" s="19">
        <v>69.221918434429824</v>
      </c>
      <c r="E385" s="19">
        <v>99.922881026456238</v>
      </c>
      <c r="F385" s="19">
        <v>69.000608217087873</v>
      </c>
      <c r="G385" s="21">
        <v>99.603416397079542</v>
      </c>
      <c r="H385" s="23">
        <v>24</v>
      </c>
      <c r="I385" s="23" t="s">
        <v>3</v>
      </c>
      <c r="M385" s="61"/>
      <c r="N385" s="61"/>
    </row>
    <row r="386" spans="1:14">
      <c r="A386" s="3">
        <v>41640</v>
      </c>
      <c r="B386" s="19">
        <v>71.976055680847452</v>
      </c>
      <c r="C386" s="19">
        <v>103.62086358618465</v>
      </c>
      <c r="D386" s="19">
        <v>69.666609179908264</v>
      </c>
      <c r="E386" s="19">
        <v>100.29605176411798</v>
      </c>
      <c r="F386" s="19">
        <v>69.17517734960677</v>
      </c>
      <c r="G386" s="21">
        <v>99.588558276625704</v>
      </c>
      <c r="H386" s="23">
        <v>22</v>
      </c>
      <c r="I386" s="23" t="s">
        <v>4</v>
      </c>
      <c r="M386" s="61"/>
      <c r="N386" s="61"/>
    </row>
    <row r="387" spans="1:14">
      <c r="A387" s="3">
        <v>41671</v>
      </c>
      <c r="B387" s="19">
        <v>72.534363729356315</v>
      </c>
      <c r="C387" s="19">
        <v>104.15221189676848</v>
      </c>
      <c r="D387" s="19">
        <v>70.178483297041041</v>
      </c>
      <c r="E387" s="19">
        <v>100.76939931836787</v>
      </c>
      <c r="F387" s="19">
        <v>69.372617346699045</v>
      </c>
      <c r="G387" s="21">
        <v>99.612255077969166</v>
      </c>
      <c r="H387" s="23">
        <v>25</v>
      </c>
      <c r="I387" s="23" t="s">
        <v>3</v>
      </c>
      <c r="M387" s="61"/>
      <c r="N387" s="61"/>
    </row>
    <row r="388" spans="1:14">
      <c r="A388" s="3">
        <v>41699</v>
      </c>
      <c r="B388" s="19">
        <v>72.926869457519956</v>
      </c>
      <c r="C388" s="19">
        <v>104.44998258374224</v>
      </c>
      <c r="D388" s="19">
        <v>70.734850068500194</v>
      </c>
      <c r="E388" s="19">
        <v>101.31044857234872</v>
      </c>
      <c r="F388" s="19">
        <v>69.638425237901416</v>
      </c>
      <c r="G388" s="21">
        <v>99.740086985291498</v>
      </c>
      <c r="H388" s="23">
        <v>25</v>
      </c>
      <c r="I388" s="23" t="s">
        <v>3</v>
      </c>
      <c r="M388" s="61"/>
      <c r="N388" s="61"/>
    </row>
    <row r="389" spans="1:14">
      <c r="A389" s="3">
        <v>41730</v>
      </c>
      <c r="B389" s="19">
        <v>73.146949915332655</v>
      </c>
      <c r="C389" s="19">
        <v>104.5072672071479</v>
      </c>
      <c r="D389" s="19">
        <v>71.314801677674282</v>
      </c>
      <c r="E389" s="19">
        <v>101.88962141798378</v>
      </c>
      <c r="F389" s="19">
        <v>69.911687242597935</v>
      </c>
      <c r="G389" s="21">
        <v>99.88494924288338</v>
      </c>
      <c r="H389" s="23">
        <v>29</v>
      </c>
      <c r="I389" s="23" t="s">
        <v>3</v>
      </c>
      <c r="M389" s="61"/>
      <c r="N389" s="61"/>
    </row>
    <row r="390" spans="1:14">
      <c r="A390" s="3">
        <v>41760</v>
      </c>
      <c r="B390" s="19">
        <v>73.203793711796322</v>
      </c>
      <c r="C390" s="19">
        <v>104.33960688966009</v>
      </c>
      <c r="D390" s="19">
        <v>71.849525990608242</v>
      </c>
      <c r="E390" s="19">
        <v>102.40932767204966</v>
      </c>
      <c r="F390" s="19">
        <v>70.157563789919934</v>
      </c>
      <c r="G390" s="21">
        <v>99.997722180850459</v>
      </c>
      <c r="H390" s="23">
        <v>24</v>
      </c>
      <c r="I390" s="23" t="s">
        <v>3</v>
      </c>
      <c r="M390" s="61"/>
      <c r="N390" s="61"/>
    </row>
    <row r="391" spans="1:14">
      <c r="A391" s="3">
        <v>41791</v>
      </c>
      <c r="B391" s="19">
        <v>73.121539919614747</v>
      </c>
      <c r="C391" s="19">
        <v>103.98345143968993</v>
      </c>
      <c r="D391" s="19">
        <v>72.302249778261356</v>
      </c>
      <c r="E391" s="19">
        <v>102.81836907514875</v>
      </c>
      <c r="F391" s="19">
        <v>70.344522899784465</v>
      </c>
      <c r="G391" s="21">
        <v>100.03435771510257</v>
      </c>
      <c r="H391" s="23">
        <v>26</v>
      </c>
      <c r="I391" s="23" t="s">
        <v>3</v>
      </c>
      <c r="M391" s="61"/>
      <c r="N391" s="61"/>
    </row>
    <row r="392" spans="1:14">
      <c r="A392" s="3">
        <v>41821</v>
      </c>
      <c r="B392" s="19">
        <v>72.991034618121674</v>
      </c>
      <c r="C392" s="19">
        <v>103.56933365168734</v>
      </c>
      <c r="D392" s="19">
        <v>72.661131985466412</v>
      </c>
      <c r="E392" s="19">
        <v>103.10122416381937</v>
      </c>
      <c r="F392" s="19">
        <v>70.526444061391771</v>
      </c>
      <c r="G392" s="21">
        <v>100.07224660503539</v>
      </c>
      <c r="H392" s="23">
        <v>27</v>
      </c>
      <c r="I392" s="23" t="s">
        <v>3</v>
      </c>
      <c r="M392" s="61"/>
      <c r="N392" s="61"/>
    </row>
    <row r="393" spans="1:14">
      <c r="A393" s="3">
        <v>41852</v>
      </c>
      <c r="B393" s="19">
        <v>72.799389034958509</v>
      </c>
      <c r="C393" s="19">
        <v>103.079536283419</v>
      </c>
      <c r="D393" s="19">
        <v>72.941430399681593</v>
      </c>
      <c r="E393" s="19">
        <v>103.28065827362813</v>
      </c>
      <c r="F393" s="19">
        <v>70.704989383148629</v>
      </c>
      <c r="G393" s="21">
        <v>100.11399292155033</v>
      </c>
      <c r="H393" s="23">
        <v>29</v>
      </c>
      <c r="I393" s="23" t="s">
        <v>3</v>
      </c>
      <c r="M393" s="61"/>
      <c r="N393" s="61"/>
    </row>
    <row r="394" spans="1:14">
      <c r="A394" s="3">
        <v>41883</v>
      </c>
      <c r="B394" s="19">
        <v>72.578680185844547</v>
      </c>
      <c r="C394" s="19">
        <v>102.55980338329692</v>
      </c>
      <c r="D394" s="19">
        <v>73.112175005926616</v>
      </c>
      <c r="E394" s="19">
        <v>103.31367661044187</v>
      </c>
      <c r="F394" s="19">
        <v>70.897367433363655</v>
      </c>
      <c r="G394" s="21">
        <v>100.1839665000864</v>
      </c>
      <c r="H394" s="23">
        <v>27</v>
      </c>
      <c r="I394" s="23" t="s">
        <v>3</v>
      </c>
      <c r="M394" s="61"/>
      <c r="N394" s="61"/>
    </row>
    <row r="395" spans="1:14">
      <c r="A395" s="3">
        <v>41913</v>
      </c>
      <c r="B395" s="19">
        <v>72.398524018385601</v>
      </c>
      <c r="C395" s="19">
        <v>102.10822428538449</v>
      </c>
      <c r="D395" s="19">
        <v>73.206732690075384</v>
      </c>
      <c r="E395" s="19">
        <v>103.24809216856586</v>
      </c>
      <c r="F395" s="19">
        <v>71.173948378558194</v>
      </c>
      <c r="G395" s="21">
        <v>100.38112769355121</v>
      </c>
      <c r="H395" s="23">
        <v>24</v>
      </c>
      <c r="I395" s="23" t="s">
        <v>3</v>
      </c>
      <c r="M395" s="61"/>
      <c r="N395" s="61"/>
    </row>
    <row r="396" spans="1:14">
      <c r="A396" s="3">
        <v>41944</v>
      </c>
      <c r="B396" s="19">
        <v>72.330782605714063</v>
      </c>
      <c r="C396" s="19">
        <v>101.82510096040657</v>
      </c>
      <c r="D396" s="19">
        <v>73.250897480166017</v>
      </c>
      <c r="E396" s="19">
        <v>103.12041101528273</v>
      </c>
      <c r="F396" s="19">
        <v>71.547091987091022</v>
      </c>
      <c r="G396" s="21">
        <v>100.72184487097627</v>
      </c>
      <c r="H396" s="23">
        <v>25</v>
      </c>
      <c r="I396" s="23" t="s">
        <v>3</v>
      </c>
      <c r="M396" s="61"/>
      <c r="N396" s="61"/>
    </row>
    <row r="397" spans="1:14">
      <c r="A397" s="3">
        <v>41974</v>
      </c>
      <c r="B397" s="19">
        <v>72.364878545140485</v>
      </c>
      <c r="C397" s="19">
        <v>101.69399690009848</v>
      </c>
      <c r="D397" s="19">
        <v>73.241193409064934</v>
      </c>
      <c r="E397" s="19">
        <v>102.9254777350985</v>
      </c>
      <c r="F397" s="19">
        <v>71.978479926019375</v>
      </c>
      <c r="G397" s="21">
        <v>101.15099287984587</v>
      </c>
      <c r="H397" s="23">
        <v>22</v>
      </c>
      <c r="I397" s="23" t="s">
        <v>4</v>
      </c>
      <c r="M397" s="61"/>
      <c r="N397" s="61"/>
    </row>
    <row r="398" spans="1:14">
      <c r="A398" s="3">
        <v>42005</v>
      </c>
      <c r="B398" s="19">
        <v>72.413511022654305</v>
      </c>
      <c r="C398" s="19">
        <v>101.59080888405779</v>
      </c>
      <c r="D398" s="19">
        <v>73.194448500165635</v>
      </c>
      <c r="E398" s="19">
        <v>102.68640649985952</v>
      </c>
      <c r="F398" s="19">
        <v>72.433304954685354</v>
      </c>
      <c r="G398" s="21">
        <v>101.61857830909508</v>
      </c>
      <c r="H398" s="23">
        <v>23</v>
      </c>
      <c r="I398" s="23" t="s">
        <v>3</v>
      </c>
      <c r="M398" s="61"/>
      <c r="N398" s="61"/>
    </row>
    <row r="399" spans="1:14">
      <c r="A399" s="3">
        <v>42036</v>
      </c>
      <c r="B399" s="19">
        <v>72.415384255433651</v>
      </c>
      <c r="C399" s="19">
        <v>101.42850825858645</v>
      </c>
      <c r="D399" s="19">
        <v>73.05504171355274</v>
      </c>
      <c r="E399" s="19">
        <v>102.32444359664453</v>
      </c>
      <c r="F399" s="19">
        <v>72.821165576030637</v>
      </c>
      <c r="G399" s="21">
        <v>101.9968653066161</v>
      </c>
      <c r="H399" s="23">
        <v>24</v>
      </c>
      <c r="I399" s="23" t="s">
        <v>3</v>
      </c>
      <c r="M399" s="61"/>
      <c r="N399" s="61"/>
    </row>
    <row r="400" spans="1:14">
      <c r="A400" s="3">
        <v>42064</v>
      </c>
      <c r="B400" s="19">
        <v>72.33205725504213</v>
      </c>
      <c r="C400" s="19">
        <v>101.15237831408891</v>
      </c>
      <c r="D400" s="19">
        <v>72.801434451924635</v>
      </c>
      <c r="E400" s="19">
        <v>101.80877634274799</v>
      </c>
      <c r="F400" s="19">
        <v>73.108507212970906</v>
      </c>
      <c r="G400" s="21">
        <v>102.23820060183941</v>
      </c>
      <c r="H400" s="23">
        <v>22</v>
      </c>
      <c r="I400" s="23" t="s">
        <v>4</v>
      </c>
      <c r="M400" s="61"/>
      <c r="N400" s="61"/>
    </row>
    <row r="401" spans="1:14">
      <c r="A401" s="3">
        <v>42095</v>
      </c>
      <c r="B401" s="19">
        <v>72.216875694735677</v>
      </c>
      <c r="C401" s="19">
        <v>100.83600213863181</v>
      </c>
      <c r="D401" s="19">
        <v>72.460840928838891</v>
      </c>
      <c r="E401" s="19">
        <v>101.1766493714444</v>
      </c>
      <c r="F401" s="19">
        <v>73.310346122686383</v>
      </c>
      <c r="G401" s="21">
        <v>102.36280851665137</v>
      </c>
      <c r="H401" s="23">
        <v>16</v>
      </c>
      <c r="I401" s="23" t="s">
        <v>5</v>
      </c>
      <c r="M401" s="61"/>
      <c r="N401" s="61"/>
    </row>
    <row r="402" spans="1:14">
      <c r="A402" s="3">
        <v>42125</v>
      </c>
      <c r="B402" s="19">
        <v>72.093350839006177</v>
      </c>
      <c r="C402" s="19">
        <v>100.5107619406631</v>
      </c>
      <c r="D402" s="19">
        <v>72.060619804311671</v>
      </c>
      <c r="E402" s="19">
        <v>100.46512914376899</v>
      </c>
      <c r="F402" s="19">
        <v>73.469085021174919</v>
      </c>
      <c r="G402" s="21">
        <v>102.42877642144904</v>
      </c>
      <c r="H402" s="23">
        <v>18</v>
      </c>
      <c r="I402" s="23" t="s">
        <v>4</v>
      </c>
      <c r="M402" s="61"/>
      <c r="N402" s="61"/>
    </row>
    <row r="403" spans="1:14">
      <c r="A403" s="3">
        <v>42156</v>
      </c>
      <c r="B403" s="19">
        <v>71.968716005106813</v>
      </c>
      <c r="C403" s="19">
        <v>100.18509865013554</v>
      </c>
      <c r="D403" s="19">
        <v>71.617726319354929</v>
      </c>
      <c r="E403" s="19">
        <v>99.696498349280688</v>
      </c>
      <c r="F403" s="19">
        <v>73.608586508407186</v>
      </c>
      <c r="G403" s="21">
        <v>102.46790425326647</v>
      </c>
      <c r="H403" s="23">
        <v>16</v>
      </c>
      <c r="I403" s="23" t="s">
        <v>5</v>
      </c>
      <c r="M403" s="61"/>
      <c r="N403" s="61"/>
    </row>
    <row r="404" spans="1:14">
      <c r="A404" s="3">
        <v>42186</v>
      </c>
      <c r="B404" s="19">
        <v>71.8184169001334</v>
      </c>
      <c r="C404" s="19">
        <v>99.823190036679179</v>
      </c>
      <c r="D404" s="19">
        <v>71.161435821464309</v>
      </c>
      <c r="E404" s="19">
        <v>98.910026674171746</v>
      </c>
      <c r="F404" s="19">
        <v>73.705915467663687</v>
      </c>
      <c r="G404" s="21">
        <v>102.44669715829308</v>
      </c>
      <c r="H404" s="23">
        <v>14</v>
      </c>
      <c r="I404" s="23" t="s">
        <v>5</v>
      </c>
      <c r="M404" s="61"/>
      <c r="N404" s="61"/>
    </row>
    <row r="405" spans="1:14">
      <c r="A405" s="3">
        <v>42217</v>
      </c>
      <c r="B405" s="19">
        <v>71.680319266609771</v>
      </c>
      <c r="C405" s="19">
        <v>99.476093553935726</v>
      </c>
      <c r="D405" s="19">
        <v>70.71929760230141</v>
      </c>
      <c r="E405" s="19">
        <v>98.142412538502114</v>
      </c>
      <c r="F405" s="19">
        <v>73.717175287530068</v>
      </c>
      <c r="G405" s="21">
        <v>102.30278967033192</v>
      </c>
      <c r="H405" s="23">
        <v>14</v>
      </c>
      <c r="I405" s="23" t="s">
        <v>5</v>
      </c>
      <c r="M405" s="61"/>
      <c r="N405" s="61"/>
    </row>
    <row r="406" spans="1:14">
      <c r="A406" s="3">
        <v>42248</v>
      </c>
      <c r="B406" s="19">
        <v>71.572140602751702</v>
      </c>
      <c r="C406" s="19">
        <v>99.16672216044995</v>
      </c>
      <c r="D406" s="19">
        <v>70.367318520763718</v>
      </c>
      <c r="E406" s="19">
        <v>97.497381888507846</v>
      </c>
      <c r="F406" s="19">
        <v>73.650343911724093</v>
      </c>
      <c r="G406" s="21">
        <v>102.04617509280881</v>
      </c>
      <c r="H406" s="23">
        <v>14</v>
      </c>
      <c r="I406" s="23" t="s">
        <v>5</v>
      </c>
      <c r="M406" s="61"/>
      <c r="N406" s="61"/>
    </row>
    <row r="407" spans="1:14">
      <c r="A407" s="3">
        <v>42278</v>
      </c>
      <c r="B407" s="19">
        <v>71.523005888065441</v>
      </c>
      <c r="C407" s="19">
        <v>98.933751800406526</v>
      </c>
      <c r="D407" s="19">
        <v>70.148122398952509</v>
      </c>
      <c r="E407" s="19">
        <v>97.03195278934075</v>
      </c>
      <c r="F407" s="19">
        <v>73.542391636441778</v>
      </c>
      <c r="G407" s="21">
        <v>101.72705454179034</v>
      </c>
      <c r="H407" s="23">
        <v>15</v>
      </c>
      <c r="I407" s="23" t="s">
        <v>5</v>
      </c>
      <c r="M407" s="61"/>
      <c r="N407" s="61"/>
    </row>
    <row r="408" spans="1:14">
      <c r="A408" s="3">
        <v>42309</v>
      </c>
      <c r="B408" s="19">
        <v>71.521503981536213</v>
      </c>
      <c r="C408" s="19">
        <v>98.759780522732811</v>
      </c>
      <c r="D408" s="19">
        <v>69.971227140311527</v>
      </c>
      <c r="E408" s="19">
        <v>96.619095664814409</v>
      </c>
      <c r="F408" s="19">
        <v>73.440027921845399</v>
      </c>
      <c r="G408" s="21">
        <v>101.40895584378671</v>
      </c>
      <c r="H408" s="23">
        <v>15</v>
      </c>
      <c r="I408" s="23" t="s">
        <v>5</v>
      </c>
      <c r="M408" s="61"/>
      <c r="N408" s="61"/>
    </row>
    <row r="409" spans="1:14">
      <c r="A409" s="3">
        <v>42339</v>
      </c>
      <c r="B409" s="19">
        <v>71.594287581111345</v>
      </c>
      <c r="C409" s="19">
        <v>98.680169598740036</v>
      </c>
      <c r="D409" s="19">
        <v>69.891854954435743</v>
      </c>
      <c r="E409" s="19">
        <v>96.333664786600536</v>
      </c>
      <c r="F409" s="19">
        <v>73.305321529242462</v>
      </c>
      <c r="G409" s="21">
        <v>101.03852982405117</v>
      </c>
      <c r="H409" s="23">
        <v>14</v>
      </c>
      <c r="I409" s="23" t="s">
        <v>5</v>
      </c>
      <c r="M409" s="61"/>
      <c r="N409" s="61"/>
    </row>
    <row r="410" spans="1:14">
      <c r="A410" s="3">
        <v>42370</v>
      </c>
      <c r="B410" s="19">
        <v>71.743619605477335</v>
      </c>
      <c r="C410" s="19">
        <v>98.696656231136899</v>
      </c>
      <c r="D410" s="19">
        <v>69.963880529755983</v>
      </c>
      <c r="E410" s="19">
        <v>96.248295015135739</v>
      </c>
      <c r="F410" s="19">
        <v>73.065615609130091</v>
      </c>
      <c r="G410" s="21">
        <v>100.51530694640542</v>
      </c>
      <c r="H410" s="23">
        <v>14</v>
      </c>
      <c r="I410" s="23" t="s">
        <v>5</v>
      </c>
      <c r="M410" s="61"/>
      <c r="N410" s="61"/>
    </row>
    <row r="411" spans="1:14">
      <c r="A411" s="3">
        <v>42401</v>
      </c>
      <c r="B411" s="19">
        <v>71.977868951432782</v>
      </c>
      <c r="C411" s="19">
        <v>98.81953119090312</v>
      </c>
      <c r="D411" s="19">
        <v>70.19680751805123</v>
      </c>
      <c r="E411" s="19">
        <v>96.374284361107115</v>
      </c>
      <c r="F411" s="19">
        <v>72.637718444744721</v>
      </c>
      <c r="G411" s="21">
        <v>99.725448781067371</v>
      </c>
      <c r="H411" s="23">
        <v>16</v>
      </c>
      <c r="I411" s="23" t="s">
        <v>5</v>
      </c>
      <c r="M411" s="61"/>
      <c r="N411" s="61"/>
    </row>
    <row r="412" spans="1:14">
      <c r="A412" s="3">
        <v>42430</v>
      </c>
      <c r="B412" s="19">
        <v>72.281608265505071</v>
      </c>
      <c r="C412" s="19">
        <v>99.026572903099407</v>
      </c>
      <c r="D412" s="19">
        <v>70.610820415318088</v>
      </c>
      <c r="E412" s="19">
        <v>96.737575759532618</v>
      </c>
      <c r="F412" s="19">
        <v>72.129535208563141</v>
      </c>
      <c r="G412" s="21">
        <v>98.818231195973283</v>
      </c>
      <c r="H412" s="23">
        <v>16</v>
      </c>
      <c r="I412" s="23" t="s">
        <v>5</v>
      </c>
      <c r="M412" s="61"/>
      <c r="N412" s="61"/>
    </row>
    <row r="413" spans="1:14">
      <c r="A413" s="3">
        <v>42461</v>
      </c>
      <c r="B413" s="19">
        <v>72.623381171689118</v>
      </c>
      <c r="C413" s="19">
        <v>99.273997073683489</v>
      </c>
      <c r="D413" s="19">
        <v>71.239403522695895</v>
      </c>
      <c r="E413" s="19">
        <v>97.382140885503745</v>
      </c>
      <c r="F413" s="19">
        <v>71.625744986952867</v>
      </c>
      <c r="G413" s="21">
        <v>97.910258149851671</v>
      </c>
      <c r="H413" s="23">
        <v>17</v>
      </c>
      <c r="I413" s="23" t="s">
        <v>4</v>
      </c>
      <c r="M413" s="61"/>
      <c r="N413" s="61"/>
    </row>
    <row r="414" spans="1:14">
      <c r="A414" s="3">
        <v>42491</v>
      </c>
      <c r="B414" s="19">
        <v>73.030740571773478</v>
      </c>
      <c r="C414" s="19">
        <v>99.599041357784898</v>
      </c>
      <c r="D414" s="19">
        <v>71.96032916262395</v>
      </c>
      <c r="E414" s="19">
        <v>98.139218420552709</v>
      </c>
      <c r="F414" s="19">
        <v>71.206000720359668</v>
      </c>
      <c r="G414" s="21">
        <v>97.11046821029575</v>
      </c>
      <c r="H414" s="23">
        <v>20</v>
      </c>
      <c r="I414" s="23" t="s">
        <v>4</v>
      </c>
      <c r="M414" s="61"/>
      <c r="N414" s="61"/>
    </row>
    <row r="415" spans="1:14">
      <c r="A415" s="3">
        <v>42522</v>
      </c>
      <c r="B415" s="19">
        <v>73.498137688906056</v>
      </c>
      <c r="C415" s="19">
        <v>99.99368145119719</v>
      </c>
      <c r="D415" s="19">
        <v>72.695603922032916</v>
      </c>
      <c r="E415" s="19">
        <v>98.901840101716914</v>
      </c>
      <c r="F415" s="19">
        <v>70.899791174993979</v>
      </c>
      <c r="G415" s="21">
        <v>96.458649928198881</v>
      </c>
      <c r="H415" s="23">
        <v>20</v>
      </c>
      <c r="I415" s="23" t="s">
        <v>4</v>
      </c>
      <c r="M415" s="61"/>
      <c r="N415" s="61"/>
    </row>
    <row r="416" spans="1:14">
      <c r="A416" s="3">
        <v>42552</v>
      </c>
      <c r="B416" s="19">
        <v>74.022709347796706</v>
      </c>
      <c r="C416" s="19">
        <v>100.45369376351327</v>
      </c>
      <c r="D416" s="19">
        <v>73.419004818472914</v>
      </c>
      <c r="E416" s="19">
        <v>99.634426940579246</v>
      </c>
      <c r="F416" s="19">
        <v>70.743540620627897</v>
      </c>
      <c r="G416" s="21">
        <v>96.003645744192696</v>
      </c>
      <c r="H416" s="23">
        <v>23</v>
      </c>
      <c r="I416" s="23" t="s">
        <v>3</v>
      </c>
      <c r="M416" s="61"/>
      <c r="N416" s="61"/>
    </row>
    <row r="417" spans="1:14">
      <c r="A417" s="3">
        <v>42583</v>
      </c>
      <c r="B417" s="19">
        <v>74.570820122532425</v>
      </c>
      <c r="C417" s="19">
        <v>100.93329657620113</v>
      </c>
      <c r="D417" s="19">
        <v>74.08633110470123</v>
      </c>
      <c r="E417" s="19">
        <v>100.2775297005745</v>
      </c>
      <c r="F417" s="19">
        <v>70.776036502069687</v>
      </c>
      <c r="G417" s="21">
        <v>95.79697086626112</v>
      </c>
      <c r="H417" s="23">
        <v>25</v>
      </c>
      <c r="I417" s="23" t="s">
        <v>3</v>
      </c>
      <c r="M417" s="61"/>
      <c r="N417" s="61"/>
    </row>
    <row r="418" spans="1:14">
      <c r="A418" s="3">
        <v>42614</v>
      </c>
      <c r="B418" s="19">
        <v>75.108601382124178</v>
      </c>
      <c r="C418" s="19">
        <v>101.3869117901685</v>
      </c>
      <c r="D418" s="19">
        <v>74.726819371679184</v>
      </c>
      <c r="E418" s="19">
        <v>100.87155538219693</v>
      </c>
      <c r="F418" s="19">
        <v>70.946940024473022</v>
      </c>
      <c r="G418" s="21">
        <v>95.76920642481268</v>
      </c>
      <c r="H418" s="23">
        <v>23</v>
      </c>
      <c r="I418" s="23" t="s">
        <v>3</v>
      </c>
      <c r="M418" s="61"/>
      <c r="N418" s="61"/>
    </row>
    <row r="419" spans="1:14">
      <c r="A419" s="3">
        <v>42644</v>
      </c>
      <c r="B419" s="19">
        <v>75.583674773374469</v>
      </c>
      <c r="C419" s="19">
        <v>101.74457899289358</v>
      </c>
      <c r="D419" s="19">
        <v>75.345111068863574</v>
      </c>
      <c r="E419" s="19">
        <v>101.42344398918779</v>
      </c>
      <c r="F419" s="19">
        <v>71.246526014029158</v>
      </c>
      <c r="G419" s="21">
        <v>95.906263035482795</v>
      </c>
      <c r="H419" s="23">
        <v>24</v>
      </c>
      <c r="I419" s="23" t="s">
        <v>3</v>
      </c>
      <c r="M419" s="61"/>
      <c r="N419" s="61"/>
    </row>
    <row r="420" spans="1:14">
      <c r="A420" s="3">
        <v>42675</v>
      </c>
      <c r="B420" s="19">
        <v>75.964744978145646</v>
      </c>
      <c r="C420" s="19">
        <v>101.96546570880824</v>
      </c>
      <c r="D420" s="19">
        <v>75.790919985593476</v>
      </c>
      <c r="E420" s="19">
        <v>101.7321450240286</v>
      </c>
      <c r="F420" s="22">
        <v>71.710241626771491</v>
      </c>
      <c r="G420" s="21">
        <v>96.254758515525936</v>
      </c>
      <c r="H420" s="23">
        <v>26</v>
      </c>
      <c r="I420" s="23" t="s">
        <v>3</v>
      </c>
      <c r="M420" s="61"/>
      <c r="N420" s="61"/>
    </row>
    <row r="421" spans="1:14">
      <c r="A421" s="3">
        <v>42705</v>
      </c>
      <c r="B421" s="19">
        <v>76.298905064144023</v>
      </c>
      <c r="C421" s="19">
        <v>102.11416896794641</v>
      </c>
      <c r="D421" s="19">
        <v>76.021493067709329</v>
      </c>
      <c r="E421" s="19">
        <v>101.74289633364251</v>
      </c>
      <c r="F421" s="22">
        <v>72.345763041660291</v>
      </c>
      <c r="G421" s="22">
        <v>96.823505725809056</v>
      </c>
      <c r="H421" s="23">
        <v>28</v>
      </c>
      <c r="I421" s="23" t="s">
        <v>3</v>
      </c>
      <c r="M421" s="61"/>
      <c r="N421" s="61"/>
    </row>
    <row r="422" spans="1:14">
      <c r="A422" s="3">
        <v>42736</v>
      </c>
      <c r="B422" s="19">
        <v>76.616538177451943</v>
      </c>
      <c r="C422" s="19">
        <v>102.23225556971117</v>
      </c>
      <c r="D422" s="19">
        <v>75.998535269891661</v>
      </c>
      <c r="E422" s="19">
        <v>101.4076316348344</v>
      </c>
      <c r="F422" s="19">
        <v>73.075549576213547</v>
      </c>
      <c r="G422" s="19">
        <v>97.507384670261231</v>
      </c>
      <c r="H422" s="23">
        <v>29</v>
      </c>
      <c r="I422" s="23" t="s">
        <v>3</v>
      </c>
      <c r="M422" s="61"/>
      <c r="N422" s="61"/>
    </row>
    <row r="423" spans="1:14">
      <c r="A423" s="3">
        <v>42767</v>
      </c>
      <c r="B423" s="19">
        <v>76.882804163409432</v>
      </c>
      <c r="C423" s="19">
        <v>102.274022370955</v>
      </c>
      <c r="D423" s="19">
        <v>75.800075603793161</v>
      </c>
      <c r="E423" s="19">
        <v>100.833713238987</v>
      </c>
      <c r="F423" s="19">
        <v>73.833206298150913</v>
      </c>
      <c r="G423" s="19">
        <v>98.217268150193817</v>
      </c>
      <c r="H423" s="23">
        <v>28</v>
      </c>
      <c r="I423" s="23" t="s">
        <v>3</v>
      </c>
      <c r="M423" s="61"/>
      <c r="N423" s="61"/>
    </row>
    <row r="424" spans="1:14">
      <c r="A424" s="3">
        <v>42795</v>
      </c>
      <c r="B424" s="19">
        <v>77.104706152621986</v>
      </c>
      <c r="C424" s="19">
        <v>102.24981232138204</v>
      </c>
      <c r="D424" s="19">
        <v>75.695682079770137</v>
      </c>
      <c r="E424" s="19">
        <v>100.38128244565394</v>
      </c>
      <c r="F424" s="19">
        <v>74.523128774902602</v>
      </c>
      <c r="G424" s="19">
        <v>98.826340324193751</v>
      </c>
      <c r="H424" s="23">
        <v>24</v>
      </c>
      <c r="I424" s="23" t="s">
        <v>3</v>
      </c>
      <c r="M424" s="61"/>
      <c r="N424" s="61"/>
    </row>
    <row r="425" spans="1:14">
      <c r="A425" s="3">
        <v>42826</v>
      </c>
      <c r="B425" s="19">
        <v>77.271114561773501</v>
      </c>
      <c r="C425" s="19">
        <v>102.14588459810656</v>
      </c>
      <c r="D425" s="19">
        <v>75.795757539664066</v>
      </c>
      <c r="E425" s="19">
        <v>100.19558727191854</v>
      </c>
      <c r="F425" s="19">
        <v>75.076772882911939</v>
      </c>
      <c r="G425" s="19">
        <v>99.245150304716518</v>
      </c>
      <c r="H425" s="23">
        <v>21</v>
      </c>
      <c r="I425" s="23" t="s">
        <v>4</v>
      </c>
      <c r="M425" s="61"/>
      <c r="N425" s="61"/>
    </row>
    <row r="426" spans="1:14">
      <c r="A426" s="3">
        <v>42856</v>
      </c>
      <c r="B426" s="19">
        <v>77.44949785003719</v>
      </c>
      <c r="C426" s="19">
        <v>102.05226575314627</v>
      </c>
      <c r="D426" s="19">
        <v>76.143475062500499</v>
      </c>
      <c r="E426" s="19">
        <v>100.33136906184131</v>
      </c>
      <c r="F426" s="19">
        <v>75.393194585378936</v>
      </c>
      <c r="G426" s="19">
        <v>99.342752934350571</v>
      </c>
      <c r="H426" s="23">
        <v>20</v>
      </c>
      <c r="I426" s="23" t="s">
        <v>4</v>
      </c>
      <c r="M426" s="61"/>
      <c r="N426" s="61"/>
    </row>
    <row r="427" spans="1:14">
      <c r="A427" s="3">
        <v>42887</v>
      </c>
      <c r="B427" s="19">
        <v>77.650370631755564</v>
      </c>
      <c r="C427" s="19">
        <v>101.98303999519601</v>
      </c>
      <c r="D427" s="19">
        <v>76.714424087584689</v>
      </c>
      <c r="E427" s="19">
        <v>100.75380344331653</v>
      </c>
      <c r="F427" s="19">
        <v>75.468010478310958</v>
      </c>
      <c r="G427" s="19">
        <v>99.116811270182765</v>
      </c>
      <c r="H427" s="23">
        <v>22</v>
      </c>
      <c r="I427" s="23" t="s">
        <v>4</v>
      </c>
      <c r="M427" s="61"/>
      <c r="N427" s="61"/>
    </row>
    <row r="428" spans="1:14">
      <c r="A428" s="3">
        <v>42917</v>
      </c>
      <c r="B428" s="19">
        <v>77.862727968274115</v>
      </c>
      <c r="C428" s="19">
        <v>101.92393078046682</v>
      </c>
      <c r="D428" s="19">
        <v>77.376952275609952</v>
      </c>
      <c r="E428" s="19">
        <v>101.28804029260581</v>
      </c>
      <c r="F428" s="19">
        <v>75.537967893407455</v>
      </c>
      <c r="G428" s="19">
        <v>98.880771477745654</v>
      </c>
      <c r="H428" s="23">
        <v>22</v>
      </c>
      <c r="I428" s="23" t="s">
        <v>4</v>
      </c>
      <c r="M428" s="61"/>
      <c r="N428" s="61"/>
    </row>
    <row r="429" spans="1:14">
      <c r="A429" s="3">
        <v>42948</v>
      </c>
      <c r="B429" s="19">
        <v>78.086589624012746</v>
      </c>
      <c r="C429" s="19">
        <v>101.87520729629379</v>
      </c>
      <c r="D429" s="19">
        <v>78.046134077594857</v>
      </c>
      <c r="E429" s="19">
        <v>101.82242720694104</v>
      </c>
      <c r="F429" s="19">
        <v>75.659556325615128</v>
      </c>
      <c r="G429" s="19">
        <v>98.708792658648633</v>
      </c>
      <c r="H429" s="23">
        <v>25</v>
      </c>
      <c r="I429" s="23" t="s">
        <v>3</v>
      </c>
      <c r="M429" s="61"/>
      <c r="N429" s="61"/>
    </row>
    <row r="430" spans="1:14">
      <c r="A430" s="3">
        <v>42979</v>
      </c>
      <c r="B430" s="19">
        <v>78.32757879521084</v>
      </c>
      <c r="C430" s="19">
        <v>101.84437422222994</v>
      </c>
      <c r="D430" s="19">
        <v>78.643237691554674</v>
      </c>
      <c r="E430" s="19">
        <v>102.25480542998973</v>
      </c>
      <c r="F430" s="19">
        <v>75.908816300007885</v>
      </c>
      <c r="G430" s="19">
        <v>98.699411024015959</v>
      </c>
      <c r="H430" s="23">
        <v>28</v>
      </c>
      <c r="I430" s="23" t="s">
        <v>3</v>
      </c>
      <c r="M430" s="61"/>
      <c r="N430" s="61"/>
    </row>
    <row r="431" spans="1:14">
      <c r="A431" s="3">
        <v>43009</v>
      </c>
      <c r="B431" s="19">
        <v>78.617539892972047</v>
      </c>
      <c r="C431" s="19">
        <v>101.87274281725452</v>
      </c>
      <c r="D431" s="19">
        <v>79.087504287915195</v>
      </c>
      <c r="E431" s="19">
        <v>102.48172348498449</v>
      </c>
      <c r="F431" s="19">
        <v>76.317996694516239</v>
      </c>
      <c r="G431" s="19">
        <v>98.89299080297917</v>
      </c>
      <c r="H431" s="23">
        <v>23</v>
      </c>
      <c r="I431" s="23" t="s">
        <v>3</v>
      </c>
      <c r="M431" s="61"/>
      <c r="N431" s="61"/>
    </row>
    <row r="432" spans="1:14">
      <c r="A432" s="3">
        <v>43040</v>
      </c>
      <c r="B432" s="19">
        <v>78.929880024134377</v>
      </c>
      <c r="C432" s="19">
        <v>101.92550657248533</v>
      </c>
      <c r="D432" s="19">
        <v>79.440412291204424</v>
      </c>
      <c r="E432" s="19">
        <v>102.58477857349182</v>
      </c>
      <c r="F432" s="19">
        <v>76.847362602253639</v>
      </c>
      <c r="G432" s="19">
        <v>99.236263371984876</v>
      </c>
      <c r="H432" s="23">
        <v>23</v>
      </c>
      <c r="I432" s="23" t="s">
        <v>3</v>
      </c>
      <c r="M432" s="61"/>
      <c r="N432" s="61"/>
    </row>
    <row r="433" spans="1:14">
      <c r="A433" s="3">
        <v>43070</v>
      </c>
      <c r="B433" s="19">
        <v>79.214058862598364</v>
      </c>
      <c r="C433" s="19">
        <v>101.93741918099695</v>
      </c>
      <c r="D433" s="19">
        <v>79.703972669159612</v>
      </c>
      <c r="E433" s="19">
        <v>102.56786975730965</v>
      </c>
      <c r="F433" s="19">
        <v>77.474991935602219</v>
      </c>
      <c r="G433" s="19">
        <v>99.699483177382888</v>
      </c>
      <c r="H433" s="23">
        <v>22</v>
      </c>
      <c r="I433" s="23" t="s">
        <v>4</v>
      </c>
      <c r="M433" s="61"/>
      <c r="N433" s="61"/>
    </row>
    <row r="434" spans="1:14">
      <c r="A434" s="3">
        <v>43101</v>
      </c>
      <c r="B434" s="19">
        <v>79.459252821885215</v>
      </c>
      <c r="C434" s="19">
        <v>101.89497349150622</v>
      </c>
      <c r="D434" s="19">
        <v>79.898942057556027</v>
      </c>
      <c r="E434" s="19">
        <v>102.45881119979182</v>
      </c>
      <c r="F434" s="19">
        <v>78.182794859945929</v>
      </c>
      <c r="G434" s="19">
        <v>100.25810118808326</v>
      </c>
      <c r="H434" s="23">
        <v>20</v>
      </c>
      <c r="I434" s="23" t="s">
        <v>4</v>
      </c>
      <c r="M434" s="61"/>
      <c r="N434" s="61"/>
    </row>
    <row r="435" spans="1:14">
      <c r="A435" s="3">
        <v>43132</v>
      </c>
      <c r="B435" s="19">
        <v>79.728581553140316</v>
      </c>
      <c r="C435" s="19">
        <v>101.87924648815599</v>
      </c>
      <c r="D435" s="19">
        <v>80.139880356801399</v>
      </c>
      <c r="E435" s="19">
        <v>102.40481475216106</v>
      </c>
      <c r="F435" s="19">
        <v>78.846721539495633</v>
      </c>
      <c r="G435" s="19">
        <v>100.7523829224437</v>
      </c>
      <c r="H435" s="23">
        <v>24</v>
      </c>
      <c r="I435" s="23" t="s">
        <v>3</v>
      </c>
      <c r="M435" s="61"/>
      <c r="N435" s="61"/>
    </row>
    <row r="436" spans="1:14">
      <c r="A436" s="3">
        <v>43160</v>
      </c>
      <c r="B436" s="19">
        <v>80.044486692022943</v>
      </c>
      <c r="C436" s="19">
        <v>101.91827574928747</v>
      </c>
      <c r="D436" s="19">
        <v>80.424948081173909</v>
      </c>
      <c r="E436" s="19">
        <v>102.4027059752022</v>
      </c>
      <c r="F436" s="19">
        <v>79.320926442527707</v>
      </c>
      <c r="G436" s="19">
        <v>100.99698789953194</v>
      </c>
      <c r="H436" s="23">
        <v>23</v>
      </c>
      <c r="I436" s="23" t="s">
        <v>3</v>
      </c>
      <c r="M436" s="61"/>
      <c r="N436" s="61"/>
    </row>
    <row r="437" spans="1:14">
      <c r="A437" s="3">
        <v>43191</v>
      </c>
      <c r="B437" s="19">
        <v>80.386795787358125</v>
      </c>
      <c r="C437" s="19">
        <v>101.98551809104355</v>
      </c>
      <c r="D437" s="19">
        <v>80.700625070048517</v>
      </c>
      <c r="E437" s="19">
        <v>102.38366857924044</v>
      </c>
      <c r="F437" s="19">
        <v>79.723528394952524</v>
      </c>
      <c r="G437" s="19">
        <v>101.14404073167331</v>
      </c>
      <c r="H437" s="23">
        <v>26</v>
      </c>
      <c r="I437" s="23" t="s">
        <v>3</v>
      </c>
      <c r="M437" s="61"/>
      <c r="N437" s="61"/>
    </row>
    <row r="438" spans="1:14">
      <c r="A438" s="3">
        <v>43221</v>
      </c>
      <c r="B438" s="19">
        <v>80.651741443835022</v>
      </c>
      <c r="C438" s="19">
        <v>101.94902212721581</v>
      </c>
      <c r="D438" s="19">
        <v>80.977548380541151</v>
      </c>
      <c r="E438" s="19">
        <v>102.36086318612939</v>
      </c>
      <c r="F438" s="19">
        <v>80.110622278467531</v>
      </c>
      <c r="G438" s="19">
        <v>101.26501247316601</v>
      </c>
      <c r="H438" s="23">
        <v>29</v>
      </c>
      <c r="I438" s="23" t="s">
        <v>3</v>
      </c>
      <c r="M438" s="61"/>
      <c r="N438" s="61"/>
    </row>
    <row r="439" spans="1:14">
      <c r="A439" s="3">
        <v>43252</v>
      </c>
      <c r="B439" s="19">
        <v>80.759172827076924</v>
      </c>
      <c r="C439" s="19">
        <v>101.70840774990452</v>
      </c>
      <c r="D439" s="19">
        <v>81.17273197730978</v>
      </c>
      <c r="E439" s="19">
        <v>102.22924570809724</v>
      </c>
      <c r="F439" s="19">
        <v>80.500604797160918</v>
      </c>
      <c r="G439" s="19">
        <v>101.38276619493098</v>
      </c>
      <c r="H439" s="23">
        <v>22</v>
      </c>
      <c r="I439" s="23" t="s">
        <v>4</v>
      </c>
      <c r="M439" s="61"/>
      <c r="N439" s="61"/>
    </row>
    <row r="440" spans="1:14">
      <c r="A440" s="3">
        <v>43282</v>
      </c>
      <c r="B440" s="19">
        <v>80.727557211131611</v>
      </c>
      <c r="C440" s="19">
        <v>101.28846771131364</v>
      </c>
      <c r="D440" s="19">
        <v>81.275012060715937</v>
      </c>
      <c r="E440" s="19">
        <v>101.97535660986534</v>
      </c>
      <c r="F440" s="19">
        <v>80.913443972464052</v>
      </c>
      <c r="G440" s="19">
        <v>101.52169891356517</v>
      </c>
      <c r="H440" s="23">
        <v>26</v>
      </c>
      <c r="I440" s="23" t="s">
        <v>3</v>
      </c>
      <c r="M440" s="61"/>
      <c r="N440" s="61"/>
    </row>
    <row r="441" spans="1:14">
      <c r="A441" s="3">
        <v>43313</v>
      </c>
      <c r="B441" s="19">
        <v>80.581020083744519</v>
      </c>
      <c r="C441" s="19">
        <v>100.72068865718775</v>
      </c>
      <c r="D441" s="19">
        <v>81.290545818725917</v>
      </c>
      <c r="E441" s="19">
        <v>101.60754663656124</v>
      </c>
      <c r="F441" s="19">
        <v>81.366113835898602</v>
      </c>
      <c r="G441" s="19">
        <v>101.70200141911648</v>
      </c>
      <c r="H441" s="23">
        <v>24</v>
      </c>
      <c r="I441" s="23" t="s">
        <v>3</v>
      </c>
      <c r="M441" s="61"/>
      <c r="N441" s="61"/>
    </row>
    <row r="442" spans="1:14">
      <c r="A442" s="3">
        <v>43344</v>
      </c>
      <c r="B442" s="19">
        <v>80.385275816453571</v>
      </c>
      <c r="C442" s="19">
        <v>100.08787335113638</v>
      </c>
      <c r="D442" s="19">
        <v>81.200412185030828</v>
      </c>
      <c r="E442" s="19">
        <v>101.10280133133455</v>
      </c>
      <c r="F442" s="19">
        <v>81.928044763552336</v>
      </c>
      <c r="G442" s="19">
        <v>102.00877816136384</v>
      </c>
      <c r="H442" s="23">
        <v>22</v>
      </c>
      <c r="I442" s="23" t="s">
        <v>4</v>
      </c>
      <c r="M442" s="61"/>
      <c r="N442" s="61"/>
    </row>
    <row r="443" spans="1:14">
      <c r="A443" s="3">
        <v>43374</v>
      </c>
      <c r="B443" s="19">
        <v>80.230915040764899</v>
      </c>
      <c r="C443" s="19">
        <v>99.502414783709028</v>
      </c>
      <c r="D443" s="19">
        <v>80.981183384823737</v>
      </c>
      <c r="E443" s="19">
        <v>100.43289790149097</v>
      </c>
      <c r="F443" s="19">
        <v>82.692205953159743</v>
      </c>
      <c r="G443" s="19">
        <v>102.55490881476989</v>
      </c>
      <c r="H443" s="23">
        <v>22</v>
      </c>
      <c r="I443" s="23" t="s">
        <v>4</v>
      </c>
      <c r="M443" s="61"/>
      <c r="N443" s="61"/>
    </row>
    <row r="444" spans="1:14">
      <c r="A444" s="3">
        <v>43405</v>
      </c>
      <c r="B444" s="19">
        <v>80.254501126271066</v>
      </c>
      <c r="C444" s="19">
        <v>99.131723653455836</v>
      </c>
      <c r="D444" s="19">
        <v>80.6931895252863</v>
      </c>
      <c r="E444" s="19">
        <v>99.673599019084634</v>
      </c>
      <c r="F444" s="19">
        <v>83.680495966504708</v>
      </c>
      <c r="G444" s="19">
        <v>103.363570702207</v>
      </c>
      <c r="H444" s="23">
        <v>17</v>
      </c>
      <c r="I444" s="23" t="s">
        <v>4</v>
      </c>
      <c r="M444" s="61"/>
      <c r="N444" s="61"/>
    </row>
    <row r="445" spans="1:14">
      <c r="A445" s="3">
        <v>43435</v>
      </c>
      <c r="B445" s="19">
        <v>80.544780772642056</v>
      </c>
      <c r="C445" s="19">
        <v>99.081650012609629</v>
      </c>
      <c r="D445" s="19">
        <v>80.419934982363259</v>
      </c>
      <c r="E445" s="19">
        <v>98.928071757391962</v>
      </c>
      <c r="F445" s="19">
        <v>84.664379088200604</v>
      </c>
      <c r="G445" s="19">
        <v>104.14934769058692</v>
      </c>
      <c r="H445" s="23">
        <v>16</v>
      </c>
      <c r="I445" s="23" t="s">
        <v>35</v>
      </c>
      <c r="M445" s="61"/>
      <c r="N445" s="61"/>
    </row>
    <row r="446" spans="1:14">
      <c r="A446" s="3">
        <v>43466</v>
      </c>
      <c r="B446" s="19">
        <v>81.128653619390377</v>
      </c>
      <c r="C446" s="19">
        <v>99.380440852774669</v>
      </c>
      <c r="D446" s="19">
        <v>80.245888194015819</v>
      </c>
      <c r="E446" s="19">
        <v>98.299076707932713</v>
      </c>
      <c r="F446" s="19">
        <v>85.3070889485344</v>
      </c>
      <c r="G446" s="19">
        <v>104.49891289143665</v>
      </c>
      <c r="H446" s="23">
        <v>20</v>
      </c>
      <c r="I446" s="23" t="s">
        <v>4</v>
      </c>
      <c r="M446" s="61"/>
      <c r="N446" s="61"/>
    </row>
    <row r="447" spans="1:14">
      <c r="A447" s="3">
        <v>43497</v>
      </c>
      <c r="B447" s="19">
        <v>81.946375780839205</v>
      </c>
      <c r="C447" s="19">
        <v>99.950066114321331</v>
      </c>
      <c r="D447" s="19">
        <v>80.239023273598463</v>
      </c>
      <c r="E447" s="19">
        <v>97.867606769986722</v>
      </c>
      <c r="F447" s="19">
        <v>85.576414189717255</v>
      </c>
      <c r="G447" s="19">
        <v>104.37762713221473</v>
      </c>
      <c r="H447" s="23">
        <v>17</v>
      </c>
      <c r="I447" s="23" t="s">
        <v>4</v>
      </c>
      <c r="M447" s="61"/>
      <c r="N447" s="61"/>
    </row>
    <row r="448" spans="1:14">
      <c r="A448" s="3">
        <v>43525</v>
      </c>
      <c r="B448" s="19">
        <v>82.755802648045332</v>
      </c>
      <c r="C448" s="19">
        <v>100.4922616880451</v>
      </c>
      <c r="D448" s="19">
        <v>80.507851153989648</v>
      </c>
      <c r="E448" s="19">
        <v>97.762522835007573</v>
      </c>
      <c r="F448" s="19">
        <v>85.613861864178148</v>
      </c>
      <c r="G448" s="19">
        <v>103.96286828573643</v>
      </c>
      <c r="H448" s="23">
        <v>20</v>
      </c>
      <c r="I448" s="23" t="s">
        <v>4</v>
      </c>
      <c r="M448" s="61"/>
      <c r="N448" s="61"/>
    </row>
    <row r="449" spans="1:14">
      <c r="A449" s="3">
        <v>43556</v>
      </c>
      <c r="B449" s="19">
        <v>83.403115459432613</v>
      </c>
      <c r="C449" s="19">
        <v>100.82087582180463</v>
      </c>
      <c r="D449" s="19">
        <v>80.974025869963754</v>
      </c>
      <c r="E449" s="19">
        <v>97.88449942254411</v>
      </c>
      <c r="F449" s="19">
        <v>85.557352993406255</v>
      </c>
      <c r="G449" s="19">
        <v>103.42500054432857</v>
      </c>
      <c r="H449" s="23">
        <v>21</v>
      </c>
      <c r="I449" s="23" t="s">
        <v>4</v>
      </c>
      <c r="M449" s="61"/>
      <c r="N449" s="61"/>
    </row>
    <row r="450" spans="1:14">
      <c r="A450" s="3">
        <v>43586</v>
      </c>
      <c r="B450" s="19">
        <v>83.856427763641548</v>
      </c>
      <c r="C450" s="19">
        <v>100.90009608975483</v>
      </c>
      <c r="D450" s="19">
        <v>81.553416988228662</v>
      </c>
      <c r="E450" s="19">
        <v>98.129002510740548</v>
      </c>
      <c r="F450" s="19">
        <v>85.507234207081453</v>
      </c>
      <c r="G450" s="19">
        <v>102.88642597776483</v>
      </c>
      <c r="H450" s="23">
        <v>18</v>
      </c>
      <c r="I450" s="23" t="s">
        <v>4</v>
      </c>
      <c r="M450" s="61"/>
      <c r="N450" s="61"/>
    </row>
    <row r="451" spans="1:14">
      <c r="A451" s="3">
        <v>43617</v>
      </c>
      <c r="B451" s="19">
        <v>84.177869083673102</v>
      </c>
      <c r="C451" s="19">
        <v>100.8076904165921</v>
      </c>
      <c r="D451" s="19">
        <v>82.169654960885921</v>
      </c>
      <c r="E451" s="19">
        <v>98.402742063968333</v>
      </c>
      <c r="F451" s="19">
        <v>85.448517616450488</v>
      </c>
      <c r="G451" s="19">
        <v>102.32936286227013</v>
      </c>
      <c r="H451" s="23">
        <v>21</v>
      </c>
      <c r="I451" s="23" t="s">
        <v>4</v>
      </c>
      <c r="M451" s="61"/>
      <c r="N451" s="61"/>
    </row>
    <row r="452" spans="1:14">
      <c r="A452" s="3">
        <v>43647</v>
      </c>
      <c r="B452" s="19">
        <v>84.426373782817919</v>
      </c>
      <c r="C452" s="19">
        <v>100.6164341121263</v>
      </c>
      <c r="D452" s="19">
        <v>82.729390673150334</v>
      </c>
      <c r="E452" s="19">
        <v>98.594028297534649</v>
      </c>
      <c r="F452" s="19">
        <v>85.409573244490332</v>
      </c>
      <c r="G452" s="19">
        <v>101.78817724667003</v>
      </c>
      <c r="H452" s="23">
        <v>22</v>
      </c>
      <c r="I452" s="23" t="s">
        <v>4</v>
      </c>
      <c r="M452" s="61"/>
      <c r="N452" s="61"/>
    </row>
    <row r="453" spans="1:14">
      <c r="A453" s="3">
        <v>43678</v>
      </c>
      <c r="B453" s="19">
        <v>84.655565296523406</v>
      </c>
      <c r="C453" s="19">
        <v>100.39160433813089</v>
      </c>
      <c r="D453" s="19">
        <v>83.216321490951358</v>
      </c>
      <c r="E453" s="19">
        <v>98.684829430078537</v>
      </c>
      <c r="F453" s="19">
        <v>85.401552572091092</v>
      </c>
      <c r="G453" s="19">
        <v>101.27625804220517</v>
      </c>
      <c r="H453" s="23">
        <v>20</v>
      </c>
      <c r="I453" s="23" t="s">
        <v>4</v>
      </c>
      <c r="M453" s="61"/>
      <c r="N453" s="61"/>
    </row>
    <row r="454" spans="1:14">
      <c r="A454" s="3">
        <v>43709</v>
      </c>
      <c r="B454" s="19">
        <v>84.870335710126383</v>
      </c>
      <c r="C454" s="19">
        <v>100.13983255141292</v>
      </c>
      <c r="D454" s="19">
        <v>83.613396870789813</v>
      </c>
      <c r="E454" s="19">
        <v>98.656750814486173</v>
      </c>
      <c r="F454" s="19">
        <v>85.439302412728793</v>
      </c>
      <c r="G454" s="19">
        <v>100.81116523613963</v>
      </c>
      <c r="H454" s="23">
        <v>19</v>
      </c>
      <c r="I454" s="23" t="s">
        <v>4</v>
      </c>
      <c r="M454" s="61"/>
      <c r="N454" s="61"/>
    </row>
    <row r="455" spans="1:14">
      <c r="A455" s="3">
        <v>43739</v>
      </c>
      <c r="B455" s="19">
        <v>84.995375128551473</v>
      </c>
      <c r="C455" s="19">
        <v>99.77358548359544</v>
      </c>
      <c r="D455" s="19">
        <v>83.951882357151547</v>
      </c>
      <c r="E455" s="19">
        <v>98.548659832390101</v>
      </c>
      <c r="F455" s="19">
        <v>85.499531517869571</v>
      </c>
      <c r="G455" s="19">
        <v>100.36539992680073</v>
      </c>
      <c r="H455" s="23">
        <v>19</v>
      </c>
      <c r="I455" s="23" t="s">
        <v>4</v>
      </c>
      <c r="M455" s="61"/>
      <c r="N455" s="61"/>
    </row>
    <row r="456" spans="1:14">
      <c r="A456" s="3">
        <v>43770</v>
      </c>
      <c r="B456" s="19">
        <v>84.968824687853939</v>
      </c>
      <c r="C456" s="19">
        <v>99.222984454202177</v>
      </c>
      <c r="D456" s="19">
        <v>84.228425629007347</v>
      </c>
      <c r="E456" s="19">
        <v>98.35837788143003</v>
      </c>
      <c r="F456" s="19">
        <v>85.642282198317204</v>
      </c>
      <c r="G456" s="19">
        <v>100.0094195300873</v>
      </c>
      <c r="H456" s="23">
        <v>24</v>
      </c>
      <c r="I456" s="23" t="s">
        <v>3</v>
      </c>
      <c r="M456" s="61"/>
      <c r="N456" s="61"/>
    </row>
    <row r="457" spans="1:14">
      <c r="A457" s="3">
        <v>43800</v>
      </c>
      <c r="B457" s="19">
        <v>84.725341964045342</v>
      </c>
      <c r="C457" s="19">
        <v>98.41577948004236</v>
      </c>
      <c r="D457" s="19">
        <v>84.361562500561561</v>
      </c>
      <c r="E457" s="19">
        <v>97.993218312065238</v>
      </c>
      <c r="F457" s="19">
        <v>85.863394638364667</v>
      </c>
      <c r="G457" s="19">
        <v>99.7377256467514</v>
      </c>
      <c r="H457" s="23">
        <v>27</v>
      </c>
      <c r="I457" s="23" t="s">
        <v>3</v>
      </c>
      <c r="M457" s="61"/>
      <c r="N457" s="61"/>
    </row>
    <row r="458" spans="1:14">
      <c r="A458" s="3">
        <v>43831</v>
      </c>
      <c r="B458" s="19">
        <v>84.307431998995483</v>
      </c>
      <c r="C458" s="19">
        <v>97.406130095330766</v>
      </c>
      <c r="D458" s="19">
        <v>84.295977271450099</v>
      </c>
      <c r="E458" s="19">
        <v>97.392895666822653</v>
      </c>
      <c r="F458" s="19">
        <v>86.105354675185424</v>
      </c>
      <c r="G458" s="19">
        <v>99.483392869748911</v>
      </c>
      <c r="H458" s="23">
        <v>25</v>
      </c>
      <c r="I458" s="23" t="s">
        <v>3</v>
      </c>
      <c r="M458" s="61"/>
      <c r="N458" s="61"/>
    </row>
    <row r="459" spans="1:14">
      <c r="A459" s="3">
        <v>43862</v>
      </c>
      <c r="B459" s="19">
        <v>83.86420613671298</v>
      </c>
      <c r="C459" s="19">
        <v>96.369842864566508</v>
      </c>
      <c r="D459" s="19">
        <v>84.08503375204576</v>
      </c>
      <c r="E459" s="19">
        <v>96.623599783878248</v>
      </c>
      <c r="F459" s="19">
        <v>86.333492397769731</v>
      </c>
      <c r="G459" s="19">
        <v>99.207343389853179</v>
      </c>
      <c r="H459" s="23">
        <v>24</v>
      </c>
      <c r="I459" s="23" t="s">
        <v>3</v>
      </c>
      <c r="M459" s="61"/>
      <c r="N459" s="61"/>
    </row>
    <row r="460" spans="1:14">
      <c r="A460" s="3">
        <v>43891</v>
      </c>
      <c r="B460" s="19">
        <v>83.708384302695237</v>
      </c>
      <c r="C460" s="19">
        <v>95.666172711954317</v>
      </c>
      <c r="D460" s="19">
        <v>83.870560840376825</v>
      </c>
      <c r="E460" s="19">
        <v>95.851516256605365</v>
      </c>
      <c r="F460" s="19">
        <v>86.461469748267376</v>
      </c>
      <c r="G460" s="19">
        <v>98.812537916836092</v>
      </c>
      <c r="H460" s="23">
        <v>20</v>
      </c>
      <c r="I460" s="23" t="s">
        <v>39</v>
      </c>
      <c r="M460" s="61"/>
      <c r="N460" s="61"/>
    </row>
    <row r="461" spans="1:14">
      <c r="A461" s="3">
        <v>43922</v>
      </c>
      <c r="B461" s="19">
        <v>84.224298475964702</v>
      </c>
      <c r="C461" s="19">
        <v>95.728142081807647</v>
      </c>
      <c r="D461" s="19">
        <v>83.816677719834928</v>
      </c>
      <c r="E461" s="19">
        <v>95.264846116577161</v>
      </c>
      <c r="F461" s="19">
        <v>86.521751795236796</v>
      </c>
      <c r="G461" s="19">
        <v>98.339394912086348</v>
      </c>
      <c r="H461" s="23">
        <v>19</v>
      </c>
      <c r="I461" s="23" t="s">
        <v>39</v>
      </c>
      <c r="M461" s="61"/>
      <c r="N461" s="61"/>
    </row>
    <row r="462" spans="1:14">
      <c r="A462" s="3">
        <v>43952</v>
      </c>
      <c r="B462" s="19">
        <v>85.441020503467954</v>
      </c>
      <c r="C462" s="19">
        <v>96.577889408084957</v>
      </c>
      <c r="D462" s="19">
        <v>84.155148298106056</v>
      </c>
      <c r="E462" s="19">
        <v>95.124409300864897</v>
      </c>
      <c r="F462" s="19">
        <v>86.588640920028979</v>
      </c>
      <c r="G462" s="19">
        <v>97.87509720148428</v>
      </c>
      <c r="H462" s="23">
        <v>19</v>
      </c>
      <c r="I462" s="23" t="s">
        <v>39</v>
      </c>
      <c r="M462" s="61"/>
      <c r="N462" s="61"/>
    </row>
    <row r="463" spans="1:14">
      <c r="A463" s="3">
        <v>43983</v>
      </c>
      <c r="B463" s="19">
        <v>87.116927578252557</v>
      </c>
      <c r="C463" s="19">
        <v>97.933002767426643</v>
      </c>
      <c r="D463" s="19">
        <v>84.964213056194936</v>
      </c>
      <c r="E463" s="19">
        <v>95.513016168877485</v>
      </c>
      <c r="F463" s="19">
        <v>86.669060046551124</v>
      </c>
      <c r="G463" s="19">
        <v>97.429529866799399</v>
      </c>
      <c r="H463" s="23">
        <v>19</v>
      </c>
      <c r="I463" s="23" t="s">
        <v>39</v>
      </c>
      <c r="M463" s="61"/>
      <c r="N463" s="61"/>
    </row>
    <row r="464" spans="1:14">
      <c r="A464" s="3">
        <v>44013</v>
      </c>
      <c r="B464" s="19">
        <v>88.945034829208907</v>
      </c>
      <c r="C464" s="19">
        <v>99.444560709486751</v>
      </c>
      <c r="D464" s="19">
        <v>86.179275770306191</v>
      </c>
      <c r="E464" s="19">
        <v>96.35231733503656</v>
      </c>
      <c r="F464" s="19">
        <v>86.710695860864945</v>
      </c>
      <c r="G464" s="19">
        <v>96.946468965414653</v>
      </c>
      <c r="H464" s="23">
        <v>21</v>
      </c>
      <c r="I464" s="23" t="s">
        <v>39</v>
      </c>
      <c r="M464" s="61"/>
      <c r="N464" s="61"/>
    </row>
    <row r="465" spans="1:14">
      <c r="A465" s="3">
        <v>44044</v>
      </c>
      <c r="B465" s="19">
        <v>90.761221109774198</v>
      </c>
      <c r="C465" s="19">
        <v>100.9305584729703</v>
      </c>
      <c r="D465" s="19">
        <v>87.667126094687433</v>
      </c>
      <c r="E465" s="19">
        <v>97.489785706554642</v>
      </c>
      <c r="F465" s="19">
        <v>86.7495287665067</v>
      </c>
      <c r="G465" s="19">
        <v>96.469376222700618</v>
      </c>
      <c r="H465" s="23">
        <v>26</v>
      </c>
      <c r="I465" s="23" t="s">
        <v>3</v>
      </c>
      <c r="M465" s="61"/>
      <c r="N465" s="61"/>
    </row>
    <row r="466" spans="1:14">
      <c r="A466" s="3">
        <v>44075</v>
      </c>
      <c r="B466" s="19">
        <v>92.431792845946973</v>
      </c>
      <c r="C466" s="19">
        <v>102.24699249568388</v>
      </c>
      <c r="D466" s="19">
        <v>89.24051822873372</v>
      </c>
      <c r="E466" s="19">
        <v>98.716840999199349</v>
      </c>
      <c r="F466" s="19">
        <v>86.848223268809676</v>
      </c>
      <c r="G466" s="19">
        <v>96.070511665065439</v>
      </c>
      <c r="H466" s="23">
        <v>27</v>
      </c>
      <c r="I466" s="23" t="s">
        <v>3</v>
      </c>
      <c r="M466" s="61"/>
      <c r="N466" s="61"/>
    </row>
    <row r="467" spans="1:14">
      <c r="A467" s="3">
        <v>44105</v>
      </c>
      <c r="B467" s="19">
        <v>93.908848755195336</v>
      </c>
      <c r="C467" s="19">
        <v>103.34759978614008</v>
      </c>
      <c r="D467" s="19">
        <v>90.788922491491903</v>
      </c>
      <c r="E467" s="19">
        <v>99.914090642565881</v>
      </c>
      <c r="F467" s="19">
        <v>87.056408658363125</v>
      </c>
      <c r="G467" s="19">
        <v>95.806422931421835</v>
      </c>
      <c r="H467" s="23">
        <v>28</v>
      </c>
      <c r="I467" s="23" t="s">
        <v>3</v>
      </c>
      <c r="M467" s="61"/>
      <c r="N467" s="61"/>
    </row>
    <row r="468" spans="1:14">
      <c r="A468" s="3">
        <v>44136</v>
      </c>
      <c r="B468" s="19">
        <v>95.091552134588454</v>
      </c>
      <c r="C468" s="19">
        <v>104.12921940406839</v>
      </c>
      <c r="D468" s="19">
        <v>92.263131463588081</v>
      </c>
      <c r="E468" s="19">
        <v>101.03198069036283</v>
      </c>
      <c r="F468" s="19">
        <v>87.376803106448037</v>
      </c>
      <c r="G468" s="19">
        <v>95.681247148220081</v>
      </c>
      <c r="H468" s="23">
        <v>30</v>
      </c>
      <c r="I468" s="23" t="s">
        <v>3</v>
      </c>
      <c r="M468" s="61"/>
      <c r="N468" s="61"/>
    </row>
    <row r="469" spans="1:14">
      <c r="A469" s="3">
        <v>44166</v>
      </c>
      <c r="B469" s="19">
        <v>95.924396654989664</v>
      </c>
      <c r="C469" s="19">
        <v>104.54001184917209</v>
      </c>
      <c r="D469" s="19">
        <v>93.56600682846323</v>
      </c>
      <c r="E469" s="19">
        <v>101.96979917119413</v>
      </c>
      <c r="F469" s="19">
        <v>87.794335479083514</v>
      </c>
      <c r="G469" s="19">
        <v>95.679735201088377</v>
      </c>
      <c r="H469" s="23">
        <v>34</v>
      </c>
      <c r="I469" s="23" t="s">
        <v>40</v>
      </c>
      <c r="M469" s="61"/>
      <c r="N469" s="61"/>
    </row>
    <row r="470" spans="1:14">
      <c r="A470" s="3">
        <v>44197</v>
      </c>
      <c r="B470" s="19">
        <v>96.428919206761023</v>
      </c>
      <c r="C470" s="19">
        <v>104.61232326116733</v>
      </c>
      <c r="D470" s="19">
        <v>94.697006699199591</v>
      </c>
      <c r="E470" s="19">
        <v>102.73343264835654</v>
      </c>
      <c r="F470" s="19">
        <v>88.286990387858182</v>
      </c>
      <c r="G470" s="19">
        <v>95.77943270738875</v>
      </c>
      <c r="H470" s="23">
        <v>37</v>
      </c>
      <c r="I470" s="23" t="s">
        <v>40</v>
      </c>
      <c r="M470" s="61"/>
      <c r="N470" s="61"/>
    </row>
    <row r="471" spans="1:14">
      <c r="A471" s="3">
        <v>44228</v>
      </c>
      <c r="B471" s="19">
        <v>96.673340524969575</v>
      </c>
      <c r="C471" s="19">
        <v>104.42778290625837</v>
      </c>
      <c r="D471" s="19">
        <v>95.639941348080143</v>
      </c>
      <c r="E471" s="19">
        <v>103.31149185524372</v>
      </c>
      <c r="F471" s="19">
        <v>88.783374981510093</v>
      </c>
      <c r="G471" s="19">
        <v>95.904940885531545</v>
      </c>
      <c r="H471" s="23">
        <v>40</v>
      </c>
      <c r="I471" s="23" t="s">
        <v>41</v>
      </c>
      <c r="M471" s="61"/>
      <c r="N471" s="61"/>
    </row>
    <row r="472" spans="1:14">
      <c r="A472" s="3">
        <v>44256</v>
      </c>
      <c r="B472" s="19">
        <v>96.698900442250888</v>
      </c>
      <c r="C472" s="19">
        <v>104.03697484945171</v>
      </c>
      <c r="D472" s="19">
        <v>96.35757567993447</v>
      </c>
      <c r="E472" s="19">
        <v>103.66974838099961</v>
      </c>
      <c r="F472" s="19">
        <v>89.244679673518036</v>
      </c>
      <c r="G472" s="19">
        <v>96.017084498143518</v>
      </c>
      <c r="H472" s="23">
        <v>40</v>
      </c>
      <c r="I472" s="23" t="s">
        <v>41</v>
      </c>
      <c r="M472" s="61"/>
      <c r="N472" s="61"/>
    </row>
    <row r="473" spans="1:14">
      <c r="A473" s="3">
        <v>44287</v>
      </c>
      <c r="B473" s="19">
        <v>96.60316484964082</v>
      </c>
      <c r="C473" s="19">
        <v>103.54941451342094</v>
      </c>
      <c r="D473" s="19">
        <v>96.849893713112365</v>
      </c>
      <c r="E473" s="19">
        <v>103.81388441350968</v>
      </c>
      <c r="F473" s="19">
        <v>89.68900447688128</v>
      </c>
      <c r="G473" s="19">
        <v>96.138091503812447</v>
      </c>
      <c r="H473" s="23">
        <v>41</v>
      </c>
      <c r="I473" s="23" t="s">
        <v>42</v>
      </c>
      <c r="M473" s="61"/>
      <c r="N473" s="61"/>
    </row>
    <row r="474" spans="1:14">
      <c r="A474" s="3">
        <v>44317</v>
      </c>
      <c r="B474" s="19">
        <v>96.520437650599561</v>
      </c>
      <c r="C474" s="19">
        <v>103.11170868663359</v>
      </c>
      <c r="D474" s="19">
        <v>97.143018752294495</v>
      </c>
      <c r="E474" s="19">
        <v>103.77680514448595</v>
      </c>
      <c r="F474" s="19">
        <v>90.160495453104872</v>
      </c>
      <c r="G474" s="19">
        <v>96.317453261623839</v>
      </c>
      <c r="H474" s="23">
        <v>41</v>
      </c>
      <c r="I474" s="23" t="s">
        <v>42</v>
      </c>
      <c r="M474" s="61"/>
      <c r="N474" s="61"/>
    </row>
    <row r="475" spans="1:14">
      <c r="A475" s="3">
        <v>44348</v>
      </c>
      <c r="B475" s="19">
        <v>96.713224160308982</v>
      </c>
      <c r="C475" s="19">
        <v>103.00473285592378</v>
      </c>
      <c r="D475" s="19">
        <v>97.389539175112006</v>
      </c>
      <c r="E475" s="19">
        <v>103.72504435449159</v>
      </c>
      <c r="F475" s="19">
        <v>90.837478692711969</v>
      </c>
      <c r="G475" s="19">
        <v>96.746751101370506</v>
      </c>
      <c r="H475" s="23">
        <v>40</v>
      </c>
      <c r="I475" s="23" t="s">
        <v>41</v>
      </c>
      <c r="M475" s="61"/>
      <c r="N475" s="61"/>
    </row>
    <row r="476" spans="1:14">
      <c r="A476" s="3">
        <v>44378</v>
      </c>
      <c r="B476" s="19">
        <v>97.313713592060779</v>
      </c>
      <c r="C476" s="19">
        <v>103.36775554748048</v>
      </c>
      <c r="D476" s="19">
        <v>97.867967713162955</v>
      </c>
      <c r="E476" s="19">
        <v>103.95649070500866</v>
      </c>
      <c r="F476" s="19">
        <v>91.820091614063514</v>
      </c>
      <c r="G476" s="19">
        <v>97.532366549046287</v>
      </c>
      <c r="H476" s="23">
        <v>38</v>
      </c>
      <c r="I476" s="23" t="s">
        <v>41</v>
      </c>
      <c r="M476" s="61"/>
      <c r="N476" s="61"/>
    </row>
    <row r="477" spans="1:14">
      <c r="A477" s="3">
        <v>44409</v>
      </c>
      <c r="B477" s="19">
        <v>98.059664630341743</v>
      </c>
      <c r="C477" s="19">
        <v>103.92121559152049</v>
      </c>
      <c r="D477" s="19">
        <v>98.623054184766374</v>
      </c>
      <c r="E477" s="19">
        <v>104.51828195482167</v>
      </c>
      <c r="F477" s="19">
        <v>92.961260516634354</v>
      </c>
      <c r="G477" s="19">
        <v>98.51805257775122</v>
      </c>
      <c r="H477" s="23">
        <v>39</v>
      </c>
      <c r="I477" s="23" t="s">
        <v>43</v>
      </c>
      <c r="M477" s="61"/>
      <c r="N477" s="61"/>
    </row>
    <row r="478" spans="1:14">
      <c r="A478" s="3">
        <v>44440</v>
      </c>
      <c r="B478" s="19">
        <v>98.77410786591183</v>
      </c>
      <c r="C478" s="19">
        <v>104.47869087150951</v>
      </c>
      <c r="D478" s="19">
        <v>99.546716182896034</v>
      </c>
      <c r="E478" s="19">
        <v>105.29592027766654</v>
      </c>
      <c r="F478" s="19">
        <v>94.016372215019544</v>
      </c>
      <c r="G478" s="19">
        <v>99.446177766023041</v>
      </c>
      <c r="H478" s="23">
        <v>38</v>
      </c>
      <c r="I478" s="23" t="s">
        <v>44</v>
      </c>
      <c r="M478" s="61"/>
      <c r="N478" s="61"/>
    </row>
    <row r="479" spans="1:14">
      <c r="A479" s="3">
        <v>44470</v>
      </c>
      <c r="B479" s="19">
        <v>99.332646496715356</v>
      </c>
      <c r="C479" s="19">
        <v>104.91057248215175</v>
      </c>
      <c r="D479" s="19">
        <v>100.46911212780793</v>
      </c>
      <c r="E479" s="19">
        <v>106.1108552106317</v>
      </c>
      <c r="F479" s="19">
        <v>94.852183250005524</v>
      </c>
      <c r="G479" s="19">
        <v>100.17851327729495</v>
      </c>
      <c r="H479" s="23">
        <v>39</v>
      </c>
      <c r="I479" s="23" t="s">
        <v>41</v>
      </c>
      <c r="M479" s="61"/>
      <c r="N479" s="61"/>
    </row>
    <row r="480" spans="1:14">
      <c r="A480" s="3">
        <v>44501</v>
      </c>
      <c r="B480" s="19">
        <v>99.578489647786171</v>
      </c>
      <c r="C480" s="19">
        <v>105.05331207704262</v>
      </c>
      <c r="D480" s="19">
        <v>101.21055685861316</v>
      </c>
      <c r="E480" s="19">
        <v>106.77511029507302</v>
      </c>
      <c r="F480" s="19">
        <v>95.391067367476793</v>
      </c>
      <c r="G480" s="19">
        <v>100.63566544303904</v>
      </c>
      <c r="H480" s="23">
        <v>37</v>
      </c>
      <c r="I480" s="23" t="s">
        <v>40</v>
      </c>
      <c r="M480" s="61"/>
      <c r="N480" s="61"/>
    </row>
    <row r="481" spans="1:14">
      <c r="A481" s="3">
        <v>44531</v>
      </c>
      <c r="B481" s="19">
        <v>99.564450386308579</v>
      </c>
      <c r="C481" s="19">
        <v>104.96406478242716</v>
      </c>
      <c r="D481" s="19">
        <v>101.71324414467765</v>
      </c>
      <c r="E481" s="19">
        <v>107.2293926819175</v>
      </c>
      <c r="F481" s="19">
        <v>95.674776053064505</v>
      </c>
      <c r="G481" s="19">
        <v>100.86344425860494</v>
      </c>
      <c r="H481" s="23">
        <v>38</v>
      </c>
      <c r="I481" s="23" t="s">
        <v>41</v>
      </c>
      <c r="M481" s="61"/>
      <c r="N481" s="61"/>
    </row>
    <row r="482" spans="1:14">
      <c r="A482" s="3">
        <v>44562</v>
      </c>
      <c r="B482" s="19">
        <v>99.321355709173218</v>
      </c>
      <c r="C482" s="19">
        <v>104.67555128816501</v>
      </c>
      <c r="D482" s="19">
        <v>101.99154404770256</v>
      </c>
      <c r="E482" s="19">
        <v>107.48968360022499</v>
      </c>
      <c r="F482" s="19">
        <v>95.772885214945362</v>
      </c>
      <c r="G482" s="19">
        <v>100.93579056338481</v>
      </c>
      <c r="H482" s="23">
        <v>36</v>
      </c>
      <c r="I482" s="23" t="s">
        <v>40</v>
      </c>
      <c r="M482" s="61"/>
      <c r="N482" s="61"/>
    </row>
    <row r="483" spans="1:14">
      <c r="A483" s="3">
        <v>44593</v>
      </c>
      <c r="B483" s="19">
        <v>98.885149113147051</v>
      </c>
      <c r="C483" s="19">
        <v>104.22481044584075</v>
      </c>
      <c r="D483" s="19">
        <v>102.03183739956016</v>
      </c>
      <c r="E483" s="19">
        <v>107.54141554908318</v>
      </c>
      <c r="F483" s="19">
        <v>95.815205076752406</v>
      </c>
      <c r="G483" s="19">
        <v>100.98909367601054</v>
      </c>
      <c r="H483" s="23">
        <v>34</v>
      </c>
      <c r="I483" s="23" t="s">
        <v>40</v>
      </c>
      <c r="M483" s="61"/>
      <c r="N483" s="61"/>
    </row>
    <row r="484" spans="1:14">
      <c r="A484" s="3">
        <v>44621</v>
      </c>
      <c r="B484" s="19">
        <v>98.275825041118679</v>
      </c>
      <c r="C484" s="19">
        <v>103.63113298523967</v>
      </c>
      <c r="D484" s="19">
        <v>101.76315483565313</v>
      </c>
      <c r="E484" s="19">
        <v>107.30849654387254</v>
      </c>
      <c r="F484" s="19">
        <v>95.965824726833347</v>
      </c>
      <c r="G484" s="19">
        <v>101.19525468388237</v>
      </c>
      <c r="H484" s="23">
        <v>31</v>
      </c>
      <c r="I484" s="23" t="s">
        <v>3</v>
      </c>
      <c r="M484" s="61"/>
      <c r="N484" s="61"/>
    </row>
    <row r="485" spans="1:14">
      <c r="A485" s="3">
        <v>44652</v>
      </c>
      <c r="B485" s="19">
        <v>97.419704093787587</v>
      </c>
      <c r="C485" s="19">
        <v>102.81414434396973</v>
      </c>
      <c r="D485" s="19">
        <v>101.22653872056604</v>
      </c>
      <c r="E485" s="19">
        <v>106.83177556603152</v>
      </c>
      <c r="F485" s="19">
        <v>96.110403269028211</v>
      </c>
      <c r="G485" s="19">
        <v>101.43234334961552</v>
      </c>
      <c r="H485" s="23">
        <v>28</v>
      </c>
      <c r="I485" s="23" t="s">
        <v>3</v>
      </c>
      <c r="M485" s="61"/>
      <c r="N485" s="61"/>
    </row>
    <row r="486" spans="1:14">
      <c r="A486" s="3">
        <v>44682</v>
      </c>
      <c r="B486" s="19">
        <v>96.344314807508283</v>
      </c>
      <c r="C486" s="19">
        <v>101.79928299195763</v>
      </c>
      <c r="D486" s="19">
        <v>100.40869377084276</v>
      </c>
      <c r="E486" s="19">
        <v>106.09378511283214</v>
      </c>
      <c r="F486" s="19">
        <v>96.188571779446988</v>
      </c>
      <c r="G486" s="19">
        <v>101.63472186949478</v>
      </c>
      <c r="H486" s="23">
        <v>28</v>
      </c>
      <c r="I486" s="23" t="s">
        <v>3</v>
      </c>
      <c r="M486" s="61"/>
      <c r="N486" s="61"/>
    </row>
    <row r="487" spans="1:14">
      <c r="A487" s="3">
        <v>44713</v>
      </c>
      <c r="B487" s="19">
        <v>95.2110145257775</v>
      </c>
      <c r="C487" s="19">
        <v>100.75296799731849</v>
      </c>
      <c r="D487" s="19">
        <v>99.353546571498811</v>
      </c>
      <c r="E487" s="19">
        <v>105.1366246646616</v>
      </c>
      <c r="F487" s="19">
        <v>96.154978553840465</v>
      </c>
      <c r="G487" s="19">
        <v>101.75187739854431</v>
      </c>
      <c r="H487" s="23">
        <v>27</v>
      </c>
      <c r="I487" s="23" t="s">
        <v>3</v>
      </c>
      <c r="M487" s="61"/>
      <c r="N487" s="61"/>
    </row>
    <row r="488" spans="1:14">
      <c r="A488" s="3">
        <v>44743</v>
      </c>
      <c r="B488" s="19">
        <v>94.213679867660431</v>
      </c>
      <c r="C488" s="19">
        <v>99.876695039092326</v>
      </c>
      <c r="D488" s="19">
        <v>98.053797466757715</v>
      </c>
      <c r="E488" s="19">
        <v>103.94763521357693</v>
      </c>
      <c r="F488" s="19">
        <v>96.03996012349873</v>
      </c>
      <c r="G488" s="19">
        <v>101.81274972270616</v>
      </c>
      <c r="H488" s="23">
        <v>24</v>
      </c>
      <c r="I488" s="23" t="s">
        <v>3</v>
      </c>
      <c r="M488" s="61"/>
      <c r="N488" s="61"/>
    </row>
    <row r="489" spans="1:14">
      <c r="A489" s="3">
        <v>44774</v>
      </c>
      <c r="B489" s="19">
        <v>93.450295454537169</v>
      </c>
      <c r="C489" s="19">
        <v>99.271581239335873</v>
      </c>
      <c r="D489" s="19">
        <v>96.520417689481761</v>
      </c>
      <c r="E489" s="19">
        <v>102.53295015613362</v>
      </c>
      <c r="F489" s="19">
        <v>95.831844715420758</v>
      </c>
      <c r="G489" s="19">
        <v>101.80148400505053</v>
      </c>
      <c r="H489" s="23">
        <v>23</v>
      </c>
      <c r="I489" s="23" t="s">
        <v>3</v>
      </c>
      <c r="M489" s="61"/>
      <c r="N489" s="61"/>
    </row>
    <row r="490" spans="1:14">
      <c r="A490" s="3">
        <v>44805</v>
      </c>
      <c r="B490" s="19">
        <v>92.92954410539852</v>
      </c>
      <c r="C490" s="19">
        <v>98.944802426867327</v>
      </c>
      <c r="D490" s="19">
        <v>94.838364182036315</v>
      </c>
      <c r="E490" s="19">
        <v>100.97717896728329</v>
      </c>
      <c r="F490" s="19">
        <v>95.582026110237805</v>
      </c>
      <c r="G490" s="19">
        <v>101.76897756337698</v>
      </c>
      <c r="H490" s="23">
        <v>17</v>
      </c>
      <c r="I490" s="23" t="s">
        <v>39</v>
      </c>
      <c r="M490" s="61"/>
      <c r="N490" s="61"/>
    </row>
    <row r="491" spans="1:14">
      <c r="A491" s="3">
        <v>44835</v>
      </c>
      <c r="B491" s="19">
        <v>92.709560112865631</v>
      </c>
      <c r="C491" s="19">
        <v>98.956765077140602</v>
      </c>
      <c r="D491" s="19">
        <v>93.097657949619304</v>
      </c>
      <c r="E491" s="19">
        <v>99.371014766296966</v>
      </c>
      <c r="F491" s="19">
        <v>95.400966681019383</v>
      </c>
      <c r="G491" s="19">
        <v>101.82953124243818</v>
      </c>
      <c r="H491" s="23">
        <v>18</v>
      </c>
      <c r="I491" s="23" t="s">
        <v>39</v>
      </c>
      <c r="M491" s="61"/>
      <c r="N491" s="61"/>
    </row>
    <row r="492" spans="1:14">
      <c r="A492" s="3">
        <v>44866</v>
      </c>
      <c r="B492" s="19">
        <v>92.814770537433802</v>
      </c>
      <c r="C492" s="19">
        <v>99.332833748883246</v>
      </c>
      <c r="D492" s="19">
        <v>91.336961104360469</v>
      </c>
      <c r="E492" s="19">
        <v>97.751242824529243</v>
      </c>
      <c r="F492" s="19">
        <v>95.315977709594748</v>
      </c>
      <c r="G492" s="19">
        <v>102.00969212783676</v>
      </c>
      <c r="H492" s="23">
        <v>12</v>
      </c>
      <c r="I492" s="23" t="s">
        <v>35</v>
      </c>
      <c r="M492" s="61"/>
      <c r="N492" s="61"/>
    </row>
    <row r="493" spans="1:14">
      <c r="A493" s="3">
        <v>44896</v>
      </c>
      <c r="B493" s="19">
        <v>93.15936832434798</v>
      </c>
      <c r="C493" s="19">
        <v>99.980791273739726</v>
      </c>
      <c r="D493" s="19">
        <v>89.743167119901059</v>
      </c>
      <c r="E493" s="19">
        <v>96.314445035949291</v>
      </c>
      <c r="F493" s="19">
        <v>95.254805575712311</v>
      </c>
      <c r="G493" s="19">
        <v>102.2296630536176</v>
      </c>
      <c r="H493" s="23">
        <v>12</v>
      </c>
      <c r="I493" s="23" t="s">
        <v>35</v>
      </c>
      <c r="M493" s="61"/>
      <c r="N493" s="61"/>
    </row>
    <row r="494" spans="1:14">
      <c r="A494" s="3">
        <v>44927</v>
      </c>
      <c r="B494" s="19">
        <v>93.567267383440736</v>
      </c>
      <c r="C494" s="19">
        <v>100.71062044874402</v>
      </c>
      <c r="D494" s="19">
        <v>88.434179946954188</v>
      </c>
      <c r="E494" s="19">
        <v>95.18564964428829</v>
      </c>
      <c r="F494" s="19">
        <v>95.169224421228407</v>
      </c>
      <c r="G494" s="19">
        <v>102.43487821237709</v>
      </c>
      <c r="H494" s="23">
        <v>11</v>
      </c>
      <c r="I494" s="23" t="s">
        <v>35</v>
      </c>
      <c r="M494" s="61"/>
      <c r="N494" s="61"/>
    </row>
    <row r="495" spans="1:14">
      <c r="A495" s="3">
        <v>44958</v>
      </c>
      <c r="B495" s="19">
        <v>93.694849021175472</v>
      </c>
      <c r="C495" s="19">
        <v>101.14955598864945</v>
      </c>
      <c r="D495" s="19">
        <v>87.559743896131621</v>
      </c>
      <c r="E495" s="19">
        <v>94.526319323828943</v>
      </c>
      <c r="F495" s="19">
        <v>95.005975336979702</v>
      </c>
      <c r="G495" s="19">
        <v>102.5650003388363</v>
      </c>
      <c r="H495" s="23">
        <v>10</v>
      </c>
      <c r="I495" s="23" t="s">
        <v>35</v>
      </c>
      <c r="M495" s="61"/>
      <c r="N495" s="61"/>
    </row>
    <row r="496" spans="1:14">
      <c r="A496" s="3">
        <v>44986</v>
      </c>
      <c r="B496" s="19">
        <v>93.486899793928373</v>
      </c>
      <c r="C496" s="19">
        <v>101.23292327973289</v>
      </c>
      <c r="D496" s="19">
        <v>87.089597094952424</v>
      </c>
      <c r="E496" s="19">
        <v>94.305560678660513</v>
      </c>
      <c r="F496" s="19">
        <v>94.64521024733402</v>
      </c>
      <c r="G496" s="19">
        <v>102.48720760750713</v>
      </c>
      <c r="H496" s="23">
        <v>11</v>
      </c>
      <c r="I496" s="23" t="s">
        <v>35</v>
      </c>
      <c r="M496" s="61"/>
      <c r="N496" s="61"/>
    </row>
    <row r="497" spans="1:14">
      <c r="A497" s="3">
        <v>45017</v>
      </c>
      <c r="B497" s="19">
        <v>93.028407094023464</v>
      </c>
      <c r="C497" s="19">
        <v>101.0478390759542</v>
      </c>
      <c r="D497" s="19">
        <v>87.038985706070704</v>
      </c>
      <c r="E497" s="19">
        <v>94.542104887081805</v>
      </c>
      <c r="F497" s="19">
        <v>94.121367104603195</v>
      </c>
      <c r="G497" s="19">
        <v>102.23501674259845</v>
      </c>
      <c r="H497" s="23">
        <v>11</v>
      </c>
      <c r="I497" s="23" t="s">
        <v>35</v>
      </c>
      <c r="M497" s="61"/>
      <c r="N497" s="61"/>
    </row>
    <row r="498" spans="1:14">
      <c r="A498" s="3">
        <v>45047</v>
      </c>
      <c r="B498" s="19">
        <v>92.432922815397291</v>
      </c>
      <c r="C498" s="19">
        <v>100.71399588366792</v>
      </c>
      <c r="D498" s="19">
        <v>87.323829695119073</v>
      </c>
      <c r="E498" s="19">
        <v>95.147178695460809</v>
      </c>
      <c r="F498" s="19">
        <v>93.46860337042223</v>
      </c>
      <c r="G498" s="19">
        <v>101.84246314380093</v>
      </c>
      <c r="H498" s="23">
        <v>12</v>
      </c>
      <c r="I498" s="23" t="s">
        <v>35</v>
      </c>
      <c r="M498" s="61"/>
      <c r="N498" s="61"/>
    </row>
    <row r="499" spans="1:14">
      <c r="A499" s="3">
        <v>45078</v>
      </c>
      <c r="B499" s="19">
        <v>91.794983664285823</v>
      </c>
      <c r="C499" s="19">
        <v>100.33219705682926</v>
      </c>
      <c r="D499" s="19">
        <v>87.839474501928379</v>
      </c>
      <c r="E499" s="19">
        <v>96.008813480781555</v>
      </c>
      <c r="F499" s="19">
        <v>92.678535934425497</v>
      </c>
      <c r="G499" s="19">
        <v>101.29792238232058</v>
      </c>
      <c r="H499" s="23">
        <v>13</v>
      </c>
      <c r="I499" s="23" t="s">
        <v>35</v>
      </c>
      <c r="M499" s="61"/>
      <c r="N499" s="61"/>
    </row>
    <row r="500" spans="1:14">
      <c r="A500" s="3">
        <v>45108</v>
      </c>
      <c r="B500" s="19">
        <v>91.145946817944065</v>
      </c>
      <c r="C500" s="19">
        <v>99.935608742145646</v>
      </c>
      <c r="D500" s="19">
        <v>88.506718086381639</v>
      </c>
      <c r="E500" s="19">
        <v>97.041865914225113</v>
      </c>
      <c r="F500" s="19">
        <v>91.746859344529398</v>
      </c>
      <c r="G500" s="19">
        <v>100.59447028499665</v>
      </c>
      <c r="H500" s="23">
        <v>15</v>
      </c>
      <c r="I500" s="23" t="s">
        <v>35</v>
      </c>
      <c r="M500" s="61"/>
      <c r="N500" s="61"/>
    </row>
    <row r="501" spans="1:14">
      <c r="A501" s="3">
        <v>45139</v>
      </c>
      <c r="B501" s="19">
        <v>90.439740902473133</v>
      </c>
      <c r="C501" s="19">
        <v>99.472959686443829</v>
      </c>
      <c r="D501" s="19">
        <v>89.16061580311262</v>
      </c>
      <c r="E501" s="19">
        <v>98.066074193706555</v>
      </c>
      <c r="F501" s="19">
        <v>90.69821208003394</v>
      </c>
      <c r="G501" s="19">
        <v>99.757247243761569</v>
      </c>
      <c r="H501" s="23">
        <v>15</v>
      </c>
      <c r="I501" s="23" t="s">
        <v>35</v>
      </c>
      <c r="M501" s="61"/>
      <c r="N501" s="61"/>
    </row>
    <row r="502" spans="1:14">
      <c r="A502" s="3">
        <v>45170</v>
      </c>
      <c r="B502" s="19">
        <v>89.73203200154984</v>
      </c>
      <c r="C502" s="19">
        <v>99.004816789673171</v>
      </c>
      <c r="D502" s="19">
        <v>89.771348352879372</v>
      </c>
      <c r="E502" s="19">
        <v>99.04819603868151</v>
      </c>
      <c r="F502" s="19">
        <v>89.57959094428341</v>
      </c>
      <c r="G502" s="19">
        <v>98.836622683184814</v>
      </c>
      <c r="H502" s="23">
        <v>17</v>
      </c>
      <c r="I502" s="23" t="s">
        <v>39</v>
      </c>
      <c r="M502" s="61"/>
      <c r="N502" s="61"/>
    </row>
    <row r="503" spans="1:14">
      <c r="A503" s="3">
        <v>45200</v>
      </c>
      <c r="B503" s="19">
        <v>89.10834224037994</v>
      </c>
      <c r="C503" s="19">
        <v>98.625713760078327</v>
      </c>
      <c r="D503" s="19">
        <v>90.265094803682757</v>
      </c>
      <c r="E503" s="19">
        <v>99.906015293371169</v>
      </c>
      <c r="F503" s="19">
        <v>88.409688502484471</v>
      </c>
      <c r="G503" s="19">
        <v>97.852439094220387</v>
      </c>
      <c r="H503" s="23">
        <v>16</v>
      </c>
      <c r="I503" s="23" t="s">
        <v>35</v>
      </c>
      <c r="M503" s="61"/>
      <c r="N503" s="61"/>
    </row>
    <row r="504" spans="1:14">
      <c r="A504" s="3">
        <v>45231</v>
      </c>
      <c r="B504" s="19">
        <v>88.543092141426058</v>
      </c>
      <c r="C504" s="19">
        <v>98.308106840023143</v>
      </c>
      <c r="D504" s="19">
        <v>90.672943825829364</v>
      </c>
      <c r="E504" s="19">
        <v>100.67285017436805</v>
      </c>
      <c r="F504" s="19">
        <v>87.274038220698586</v>
      </c>
      <c r="G504" s="19">
        <v>96.899094737471373</v>
      </c>
      <c r="H504" s="23">
        <v>20</v>
      </c>
      <c r="I504" s="23" t="s">
        <v>39</v>
      </c>
      <c r="M504" s="61"/>
      <c r="N504" s="61"/>
    </row>
    <row r="505" spans="1:14">
      <c r="B505" s="19"/>
      <c r="C505" s="19"/>
      <c r="D505" s="19"/>
      <c r="E505" s="19"/>
      <c r="F505" s="19"/>
      <c r="G505" s="19"/>
    </row>
    <row r="506" spans="1:14">
      <c r="B506" s="19"/>
      <c r="C506" s="19"/>
      <c r="D506" s="19"/>
      <c r="E506" s="19"/>
      <c r="F506" s="19"/>
      <c r="G506" s="19"/>
    </row>
    <row r="507" spans="1:14">
      <c r="B507" s="19"/>
      <c r="C507" s="19"/>
      <c r="D507" s="19"/>
      <c r="E507" s="19"/>
      <c r="F507" s="19"/>
      <c r="G507" s="19"/>
    </row>
    <row r="508" spans="1:14">
      <c r="B508" s="19"/>
      <c r="C508" s="19"/>
      <c r="D508" s="19"/>
      <c r="E508" s="19"/>
      <c r="F508" s="19"/>
      <c r="G508" s="19"/>
    </row>
    <row r="509" spans="1:14">
      <c r="B509" s="19"/>
      <c r="C509" s="19"/>
      <c r="D509" s="19"/>
      <c r="E509" s="19"/>
      <c r="F509" s="19"/>
      <c r="G509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zoomScale="70" zoomScaleNormal="70" workbookViewId="0">
      <pane xSplit="1" ySplit="2" topLeftCell="B493" activePane="bottomRight" state="frozen"/>
      <selection activeCell="C503" sqref="C503"/>
      <selection pane="topRight" activeCell="C503" sqref="C503"/>
      <selection pane="bottomLeft" activeCell="C503" sqref="C503"/>
      <selection pane="bottomRight" activeCell="B502" sqref="B502"/>
    </sheetView>
  </sheetViews>
  <sheetFormatPr defaultRowHeight="16.5"/>
  <cols>
    <col min="1" max="1" width="9" customWidth="1"/>
    <col min="2" max="2" width="10.875" customWidth="1"/>
    <col min="3" max="3" width="11.375" bestFit="1" customWidth="1"/>
    <col min="4" max="4" width="10.375" customWidth="1"/>
    <col min="5" max="5" width="13.875" customWidth="1"/>
    <col min="6" max="6" width="17.125" customWidth="1"/>
    <col min="7" max="7" width="15.375" customWidth="1"/>
    <col min="8" max="8" width="14.125" bestFit="1" customWidth="1"/>
    <col min="9" max="9" width="10.375" bestFit="1" customWidth="1"/>
    <col min="10" max="10" width="15.875" customWidth="1"/>
    <col min="11" max="18" width="8.875" customWidth="1"/>
  </cols>
  <sheetData>
    <row r="1" spans="1:13" ht="80.650000000000006" customHeight="1">
      <c r="A1" s="2" t="s">
        <v>15</v>
      </c>
      <c r="B1" s="7" t="s">
        <v>31</v>
      </c>
      <c r="C1" s="7" t="s">
        <v>36</v>
      </c>
      <c r="D1" s="7" t="s">
        <v>16</v>
      </c>
      <c r="E1" s="7" t="s">
        <v>17</v>
      </c>
      <c r="F1" s="7" t="s">
        <v>32</v>
      </c>
      <c r="G1" s="7" t="s">
        <v>18</v>
      </c>
    </row>
    <row r="2" spans="1:13">
      <c r="A2" s="3">
        <v>29952</v>
      </c>
      <c r="B2" s="54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54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54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54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54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54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54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54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54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54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54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54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54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54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54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54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54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54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54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54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54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54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54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54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54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54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54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54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54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54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54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54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54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54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54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54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54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54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54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54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54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54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54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54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54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54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54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54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54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54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54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54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54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54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54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54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54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54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54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54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54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54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54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54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54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54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54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54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54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54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54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54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54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54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54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54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54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54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54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54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54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54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54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54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54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54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54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54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54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54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54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54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54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54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54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54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54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54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54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54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54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54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54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54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54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54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54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54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54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54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54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54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54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54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54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54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54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54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54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54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54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54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54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54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54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54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54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54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54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54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54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54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54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54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54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54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54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54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54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54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54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54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54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54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54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54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54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54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54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54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54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54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54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54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54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54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54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54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54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54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54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54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54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54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54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54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54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54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54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54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54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54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54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54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54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54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54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54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54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54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54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54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54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54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54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54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54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54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54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54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54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54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54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54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54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54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54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54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54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54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54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54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54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54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54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54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54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54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54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54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54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54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54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54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54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54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54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54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54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54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54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54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54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54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54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54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54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54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54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54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54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54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54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54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54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54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54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54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54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54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54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54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54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54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54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54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54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54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54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54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54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54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54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54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54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54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54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54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54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54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54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54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54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54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54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54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54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54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54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54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54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54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54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54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54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54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54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54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54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54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54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54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54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54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54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54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54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54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54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54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54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54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54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54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54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54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54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54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54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54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54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54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54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54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54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54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54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54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54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54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54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54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54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54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54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54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54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54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54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54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54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54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54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54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54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54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54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54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54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54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54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54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54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54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54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54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54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54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54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54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54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54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54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54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54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54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54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54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54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54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54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54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54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54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54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54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54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54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54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54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54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54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54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54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54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54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54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54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54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54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54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54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54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54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54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54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54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54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54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54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54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54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54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54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54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54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54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54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54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54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54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54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54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54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54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54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54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54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54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54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54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54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54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54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54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54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54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54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54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54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54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54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54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54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54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54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54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54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54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85" customHeight="1">
      <c r="A421" s="3">
        <v>42705</v>
      </c>
      <c r="B421" s="54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54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54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54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54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54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54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54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54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54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54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54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54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54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54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54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54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54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54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54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54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54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54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54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54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54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54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54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54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54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54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54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54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54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54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54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54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54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54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54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54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54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54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54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54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54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54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54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54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54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54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54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54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54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54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54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54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54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54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54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54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54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67403</v>
      </c>
    </row>
    <row r="483" spans="1:7">
      <c r="A483" s="3">
        <v>44593</v>
      </c>
      <c r="B483" s="54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62314</v>
      </c>
    </row>
    <row r="484" spans="1:7">
      <c r="A484" s="3">
        <v>44621</v>
      </c>
      <c r="B484" s="54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80915</v>
      </c>
    </row>
    <row r="485" spans="1:7">
      <c r="A485" s="3">
        <v>44652</v>
      </c>
      <c r="B485" s="54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54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80263</v>
      </c>
    </row>
    <row r="487" spans="1:7">
      <c r="A487" s="3">
        <v>44713</v>
      </c>
      <c r="B487" s="54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92490</v>
      </c>
    </row>
    <row r="488" spans="1:7">
      <c r="A488" s="3">
        <v>44743</v>
      </c>
      <c r="B488" s="54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98487</v>
      </c>
    </row>
    <row r="489" spans="1:7">
      <c r="A489" s="3">
        <v>44774</v>
      </c>
      <c r="B489" s="54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97850</v>
      </c>
    </row>
    <row r="490" spans="1:7">
      <c r="A490" s="3">
        <v>44805</v>
      </c>
      <c r="B490" s="54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80762</v>
      </c>
    </row>
    <row r="491" spans="1:7">
      <c r="A491" s="3">
        <v>44835</v>
      </c>
      <c r="B491" s="54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117760</v>
      </c>
    </row>
    <row r="492" spans="1:7">
      <c r="A492" s="3">
        <v>44866</v>
      </c>
      <c r="B492" s="54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107885</v>
      </c>
    </row>
    <row r="493" spans="1:7">
      <c r="A493" s="3">
        <v>44896</v>
      </c>
      <c r="B493" s="54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112401</v>
      </c>
    </row>
    <row r="494" spans="1:7">
      <c r="A494" s="3">
        <v>44927</v>
      </c>
      <c r="B494" s="54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80976</v>
      </c>
    </row>
    <row r="495" spans="1:7">
      <c r="A495" s="3">
        <v>44958</v>
      </c>
      <c r="B495" s="54">
        <v>55.76</v>
      </c>
      <c r="C495" s="53">
        <v>26016523</v>
      </c>
      <c r="D495" s="53">
        <v>15529.40333333333</v>
      </c>
      <c r="E495" s="47">
        <v>-0.14000000000000012</v>
      </c>
      <c r="F495" s="53">
        <v>2618.424</v>
      </c>
      <c r="G495" s="36">
        <v>84283</v>
      </c>
    </row>
    <row r="496" spans="1:7">
      <c r="A496" s="3">
        <v>44986</v>
      </c>
      <c r="B496" s="54">
        <v>45.72</v>
      </c>
      <c r="C496" s="53">
        <v>26002853</v>
      </c>
      <c r="D496" s="53">
        <v>15652.88</v>
      </c>
      <c r="E496" s="47">
        <v>3.9999999999999591E-2</v>
      </c>
      <c r="F496" s="53">
        <v>2796.078</v>
      </c>
      <c r="G496" s="36">
        <v>84994</v>
      </c>
    </row>
    <row r="497" spans="1:7">
      <c r="A497" s="3">
        <v>45017</v>
      </c>
      <c r="B497" s="54">
        <v>47.95</v>
      </c>
      <c r="C497" s="53">
        <v>26059477</v>
      </c>
      <c r="D497" s="53">
        <v>15728.314705882352</v>
      </c>
      <c r="E497" s="47">
        <v>-4.0000000000000036E-2</v>
      </c>
      <c r="F497" s="53">
        <v>2316.5659999999998</v>
      </c>
      <c r="G497" s="36">
        <v>61726</v>
      </c>
    </row>
    <row r="498" spans="1:7">
      <c r="A498" s="3">
        <v>45047</v>
      </c>
      <c r="B498" s="54">
        <v>45.32</v>
      </c>
      <c r="C498" s="53">
        <v>26103879</v>
      </c>
      <c r="D498" s="53">
        <v>15955.697727272725</v>
      </c>
      <c r="E498" s="47">
        <v>5.0000000000000266E-2</v>
      </c>
      <c r="F498" s="53">
        <v>2599.3290000000002</v>
      </c>
      <c r="G498" s="36">
        <v>66614</v>
      </c>
    </row>
    <row r="499" spans="1:7">
      <c r="A499" s="3">
        <v>45078</v>
      </c>
      <c r="B499" s="54">
        <v>45.19</v>
      </c>
      <c r="C499" s="53">
        <v>26072303</v>
      </c>
      <c r="D499" s="53">
        <v>16983.735000000001</v>
      </c>
      <c r="E499" s="47">
        <v>-4.0000000000000036E-2</v>
      </c>
      <c r="F499" s="53">
        <v>2126.3879999999999</v>
      </c>
      <c r="G499" s="36">
        <v>54717</v>
      </c>
    </row>
    <row r="500" spans="1:7">
      <c r="A500" s="3">
        <v>45108</v>
      </c>
      <c r="B500" s="54">
        <v>45.91</v>
      </c>
      <c r="C500" s="53">
        <v>26280834</v>
      </c>
      <c r="D500" s="53">
        <v>17072.194761904764</v>
      </c>
      <c r="E500" s="47">
        <v>0.29999999999999982</v>
      </c>
      <c r="F500" s="53">
        <v>3078.7429999999999</v>
      </c>
      <c r="G500" s="36">
        <v>70132</v>
      </c>
    </row>
    <row r="501" spans="1:7">
      <c r="A501" s="3">
        <v>45139</v>
      </c>
      <c r="B501" s="54">
        <v>46.45</v>
      </c>
      <c r="C501" s="53">
        <v>26527742</v>
      </c>
      <c r="D501" s="53">
        <v>16648.142727272731</v>
      </c>
      <c r="E501" s="47">
        <v>2.0000000000000018E-2</v>
      </c>
      <c r="F501" s="53">
        <v>2552.502</v>
      </c>
      <c r="G501" s="36">
        <v>44083</v>
      </c>
    </row>
    <row r="502" spans="1:7">
      <c r="A502" s="3">
        <v>45170</v>
      </c>
      <c r="B502" s="54">
        <v>44.74</v>
      </c>
      <c r="C502" s="53">
        <v>26457439</v>
      </c>
      <c r="D502" s="53">
        <v>16569.903499999997</v>
      </c>
      <c r="E502" s="47">
        <v>-8.9999999999999858E-2</v>
      </c>
      <c r="F502" s="53">
        <v>1626.627</v>
      </c>
      <c r="G502" s="36">
        <v>38226</v>
      </c>
    </row>
    <row r="503" spans="1:7">
      <c r="A503" s="3">
        <v>45200</v>
      </c>
      <c r="B503" s="54">
        <v>44.8</v>
      </c>
      <c r="C503" s="53">
        <v>26306314</v>
      </c>
      <c r="D503" s="53">
        <v>16422.404499999997</v>
      </c>
      <c r="E503" s="47">
        <v>8.9999999999999858E-2</v>
      </c>
      <c r="F503" s="53">
        <v>2228.2469999999998</v>
      </c>
      <c r="G503" s="36">
        <v>54316</v>
      </c>
    </row>
    <row r="504" spans="1:7">
      <c r="A504" s="3">
        <v>45231</v>
      </c>
      <c r="B504" s="54">
        <v>44.66</v>
      </c>
      <c r="C504" s="53">
        <v>26314092</v>
      </c>
      <c r="D504" s="53">
        <v>16977.864090909101</v>
      </c>
      <c r="E504" s="47">
        <v>3.0000000000000027E-2</v>
      </c>
      <c r="F504" s="53">
        <v>2260.6979999999999</v>
      </c>
      <c r="G504" s="36">
        <v>48536</v>
      </c>
    </row>
    <row r="505" spans="1:7">
      <c r="B505" s="54"/>
      <c r="C505" s="53"/>
      <c r="D505" s="53"/>
      <c r="E505" s="47"/>
      <c r="F505" s="53"/>
      <c r="G505" s="36"/>
    </row>
    <row r="506" spans="1:7">
      <c r="B506" s="54"/>
      <c r="C506" s="53"/>
      <c r="D506" s="53"/>
      <c r="E506" s="47"/>
      <c r="F506" s="53"/>
      <c r="G506" s="36"/>
    </row>
    <row r="507" spans="1:7">
      <c r="B507" s="54"/>
      <c r="C507" s="53"/>
      <c r="D507" s="53"/>
      <c r="E507" s="47"/>
      <c r="F507" s="53"/>
      <c r="G507" s="36"/>
    </row>
    <row r="508" spans="1:7">
      <c r="B508" s="54"/>
      <c r="C508" s="53"/>
      <c r="D508" s="53"/>
      <c r="E508" s="47"/>
      <c r="F508" s="53"/>
      <c r="G508" s="36"/>
    </row>
    <row r="509" spans="1:7">
      <c r="B509" s="54"/>
      <c r="C509" s="53"/>
      <c r="D509" s="53"/>
      <c r="E509" s="47"/>
      <c r="F509" s="53"/>
      <c r="G509" s="36"/>
    </row>
    <row r="510" spans="1:7">
      <c r="B510" s="54"/>
      <c r="C510" s="53"/>
      <c r="D510" s="53"/>
      <c r="E510" s="47"/>
      <c r="F510" s="53"/>
      <c r="G510" s="36"/>
    </row>
    <row r="511" spans="1:7">
      <c r="B511" s="54"/>
      <c r="C511" s="53"/>
      <c r="D511" s="53"/>
      <c r="E511" s="47"/>
      <c r="F511" s="53"/>
      <c r="G511" s="36"/>
    </row>
    <row r="512" spans="1:7">
      <c r="B512" s="54"/>
      <c r="C512" s="53"/>
      <c r="D512" s="53"/>
      <c r="E512" s="47"/>
      <c r="F512" s="53"/>
      <c r="G512" s="36"/>
    </row>
    <row r="513" spans="2:7">
      <c r="B513" s="54"/>
      <c r="C513" s="53"/>
      <c r="D513" s="53"/>
      <c r="E513" s="47"/>
      <c r="F513" s="53"/>
      <c r="G513" s="36"/>
    </row>
    <row r="514" spans="2:7">
      <c r="B514" s="54"/>
      <c r="C514" s="53"/>
      <c r="D514" s="53"/>
      <c r="E514" s="47"/>
      <c r="F514" s="53"/>
      <c r="G514" s="36"/>
    </row>
    <row r="515" spans="2:7">
      <c r="B515" s="54"/>
      <c r="C515" s="53"/>
      <c r="D515" s="53"/>
      <c r="E515" s="47"/>
      <c r="F515" s="53"/>
      <c r="G515" s="36"/>
    </row>
    <row r="516" spans="2:7">
      <c r="B516" s="54"/>
      <c r="C516" s="53"/>
      <c r="D516" s="53"/>
      <c r="E516" s="47"/>
      <c r="F516" s="53"/>
      <c r="G516" s="36"/>
    </row>
    <row r="517" spans="2:7">
      <c r="B517" s="54"/>
      <c r="C517" s="53"/>
      <c r="D517" s="53"/>
      <c r="E517" s="47"/>
      <c r="F517" s="53"/>
      <c r="G517" s="36"/>
    </row>
    <row r="518" spans="2:7">
      <c r="B518" s="54"/>
      <c r="C518" s="53"/>
      <c r="D518" s="53"/>
      <c r="E518" s="47"/>
      <c r="F518" s="53"/>
      <c r="G518" s="36"/>
    </row>
    <row r="519" spans="2:7">
      <c r="B519" s="54"/>
      <c r="C519" s="53"/>
      <c r="D519" s="53"/>
      <c r="E519" s="47"/>
      <c r="F519" s="53"/>
      <c r="G519" s="36"/>
    </row>
    <row r="520" spans="2:7">
      <c r="B520" s="54"/>
      <c r="C520" s="53"/>
      <c r="D520" s="53"/>
      <c r="E520" s="47"/>
      <c r="F520" s="53"/>
      <c r="G520" s="36"/>
    </row>
    <row r="521" spans="2:7">
      <c r="B521" s="54"/>
      <c r="C521" s="53"/>
      <c r="D521" s="53"/>
      <c r="E521" s="47"/>
      <c r="F521" s="53"/>
      <c r="G521" s="36"/>
    </row>
    <row r="522" spans="2:7">
      <c r="B522" s="54"/>
      <c r="C522" s="53"/>
      <c r="D522" s="53"/>
      <c r="E522" s="47"/>
      <c r="F522" s="53"/>
      <c r="G522" s="36"/>
    </row>
    <row r="523" spans="2:7">
      <c r="B523" s="54"/>
      <c r="C523" s="53"/>
      <c r="D523" s="53"/>
      <c r="E523" s="47"/>
      <c r="F523" s="53"/>
      <c r="G523" s="36"/>
    </row>
    <row r="524" spans="2:7">
      <c r="B524" s="54"/>
      <c r="C524" s="53"/>
      <c r="D524" s="53"/>
      <c r="E524" s="47"/>
      <c r="F524" s="53"/>
      <c r="G524" s="36"/>
    </row>
    <row r="525" spans="2:7">
      <c r="B525" s="54"/>
      <c r="C525" s="53"/>
      <c r="D525" s="53"/>
      <c r="E525" s="47"/>
      <c r="F525" s="53"/>
      <c r="G525" s="36"/>
    </row>
    <row r="526" spans="2:7">
      <c r="B526" s="54"/>
      <c r="C526" s="53"/>
      <c r="D526" s="53"/>
      <c r="E526" s="47"/>
      <c r="F526" s="53"/>
      <c r="G526" s="36"/>
    </row>
    <row r="527" spans="2:7">
      <c r="B527" s="54"/>
      <c r="C527" s="53"/>
      <c r="D527" s="53"/>
      <c r="E527" s="47"/>
      <c r="F527" s="53"/>
      <c r="G527" s="36"/>
    </row>
    <row r="528" spans="2:7">
      <c r="B528" s="54"/>
      <c r="C528" s="53"/>
      <c r="D528" s="53"/>
      <c r="E528" s="47"/>
      <c r="F528" s="53"/>
      <c r="G528" s="36"/>
    </row>
    <row r="529" spans="2:7">
      <c r="B529" s="54"/>
      <c r="C529" s="53"/>
      <c r="D529" s="53"/>
      <c r="E529" s="47"/>
      <c r="F529" s="53"/>
      <c r="G529" s="36"/>
    </row>
    <row r="530" spans="2:7">
      <c r="B530" s="54"/>
      <c r="C530" s="53"/>
      <c r="D530" s="53"/>
      <c r="E530" s="47"/>
      <c r="F530" s="53"/>
      <c r="G530" s="36"/>
    </row>
    <row r="531" spans="2:7">
      <c r="B531" s="54"/>
      <c r="C531" s="53"/>
      <c r="D531" s="53"/>
      <c r="E531" s="47"/>
      <c r="F531" s="53"/>
      <c r="G531" s="36"/>
    </row>
    <row r="532" spans="2:7">
      <c r="B532" s="54"/>
      <c r="C532" s="53"/>
      <c r="D532" s="53"/>
      <c r="E532" s="47"/>
      <c r="F532" s="53"/>
      <c r="G532" s="36"/>
    </row>
    <row r="533" spans="2:7">
      <c r="B533" s="54"/>
      <c r="C533" s="53"/>
      <c r="D533" s="53"/>
      <c r="E533" s="47"/>
      <c r="F533" s="53"/>
      <c r="G533" s="36"/>
    </row>
    <row r="534" spans="2:7">
      <c r="B534" s="54"/>
      <c r="C534" s="53"/>
      <c r="D534" s="53"/>
      <c r="E534" s="47"/>
      <c r="F534" s="53"/>
      <c r="G534" s="36"/>
    </row>
    <row r="535" spans="2:7">
      <c r="B535" s="54"/>
      <c r="C535" s="53"/>
      <c r="D535" s="53"/>
      <c r="E535" s="47"/>
      <c r="F535" s="53"/>
      <c r="G535" s="36"/>
    </row>
    <row r="536" spans="2:7">
      <c r="B536" s="54"/>
      <c r="C536" s="53"/>
      <c r="D536" s="53"/>
      <c r="E536" s="47"/>
      <c r="F536" s="53"/>
      <c r="G536" s="36"/>
    </row>
    <row r="537" spans="2:7">
      <c r="B537" s="54"/>
      <c r="C537" s="53"/>
      <c r="D537" s="53"/>
      <c r="E537" s="47"/>
      <c r="F537" s="53"/>
      <c r="G537" s="36"/>
    </row>
    <row r="538" spans="2:7">
      <c r="B538" s="54"/>
      <c r="C538" s="53"/>
      <c r="D538" s="53"/>
      <c r="E538" s="47"/>
      <c r="F538" s="53"/>
      <c r="G538" s="36"/>
    </row>
    <row r="539" spans="2:7">
      <c r="B539" s="54"/>
      <c r="C539" s="53"/>
      <c r="D539" s="53"/>
      <c r="E539" s="47"/>
      <c r="F539" s="53"/>
      <c r="G539" s="36"/>
    </row>
    <row r="540" spans="2:7">
      <c r="B540" s="54"/>
      <c r="C540" s="53"/>
      <c r="D540" s="53"/>
      <c r="E540" s="47"/>
      <c r="F540" s="53"/>
      <c r="G540" s="36"/>
    </row>
    <row r="541" spans="2:7">
      <c r="B541" s="54"/>
      <c r="C541" s="53"/>
      <c r="D541" s="53"/>
      <c r="E541" s="47"/>
      <c r="F541" s="53"/>
      <c r="G541" s="36"/>
    </row>
    <row r="542" spans="2:7">
      <c r="B542" s="54"/>
      <c r="C542" s="53"/>
      <c r="D542" s="53"/>
      <c r="E542" s="47"/>
      <c r="F542" s="53"/>
      <c r="G542" s="36"/>
    </row>
    <row r="543" spans="2:7">
      <c r="B543" s="54"/>
      <c r="C543" s="53"/>
      <c r="D543" s="53"/>
      <c r="E543" s="47"/>
      <c r="F543" s="53"/>
      <c r="G543" s="36"/>
    </row>
    <row r="544" spans="2:7">
      <c r="B544" s="54"/>
      <c r="C544" s="53"/>
      <c r="D544" s="53"/>
      <c r="E544" s="47"/>
      <c r="F544" s="53"/>
      <c r="G544" s="36"/>
    </row>
    <row r="545" spans="2:7">
      <c r="B545" s="54"/>
      <c r="C545" s="53"/>
      <c r="D545" s="53"/>
      <c r="E545" s="47"/>
      <c r="F545" s="53"/>
      <c r="G545" s="36"/>
    </row>
    <row r="546" spans="2:7">
      <c r="B546" s="54"/>
      <c r="C546" s="53"/>
      <c r="D546" s="53"/>
      <c r="E546" s="47"/>
      <c r="F546" s="53"/>
      <c r="G546" s="36"/>
    </row>
    <row r="547" spans="2:7">
      <c r="B547" s="54"/>
      <c r="C547" s="53"/>
      <c r="D547" s="53"/>
      <c r="E547" s="47"/>
      <c r="F547" s="53"/>
      <c r="G547" s="36"/>
    </row>
    <row r="548" spans="2:7">
      <c r="B548" s="54"/>
      <c r="C548" s="53"/>
      <c r="D548" s="53"/>
      <c r="E548" s="47"/>
      <c r="F548" s="53"/>
      <c r="G548" s="36"/>
    </row>
    <row r="549" spans="2:7">
      <c r="B549" s="54"/>
      <c r="C549" s="53"/>
      <c r="D549" s="53"/>
      <c r="E549" s="47"/>
      <c r="F549" s="53"/>
      <c r="G549" s="36"/>
    </row>
    <row r="550" spans="2:7">
      <c r="B550" s="54"/>
      <c r="C550" s="53"/>
      <c r="D550" s="53"/>
      <c r="E550" s="47"/>
      <c r="F550" s="53"/>
      <c r="G550" s="36"/>
    </row>
    <row r="551" spans="2:7">
      <c r="B551" s="54"/>
      <c r="C551" s="53"/>
      <c r="D551" s="53"/>
      <c r="E551" s="47"/>
      <c r="F551" s="53"/>
      <c r="G551" s="36"/>
    </row>
    <row r="552" spans="2:7">
      <c r="B552" s="54"/>
      <c r="C552" s="53"/>
      <c r="D552" s="53"/>
      <c r="E552" s="47"/>
      <c r="F552" s="53"/>
      <c r="G552" s="36"/>
    </row>
    <row r="553" spans="2:7">
      <c r="B553" s="54"/>
      <c r="C553" s="53"/>
      <c r="D553" s="53"/>
      <c r="E553" s="47"/>
      <c r="F553" s="53"/>
      <c r="G553" s="36"/>
    </row>
    <row r="554" spans="2:7">
      <c r="B554" s="54"/>
      <c r="C554" s="53"/>
      <c r="D554" s="53"/>
      <c r="E554" s="47"/>
      <c r="F554" s="53"/>
      <c r="G554" s="36"/>
    </row>
    <row r="555" spans="2:7">
      <c r="B555" s="54"/>
      <c r="C555" s="53"/>
      <c r="D555" s="53"/>
      <c r="E555" s="47"/>
      <c r="F555" s="53"/>
      <c r="G555" s="36"/>
    </row>
    <row r="556" spans="2:7">
      <c r="B556" s="54"/>
      <c r="C556" s="53"/>
      <c r="D556" s="53"/>
      <c r="E556" s="47"/>
      <c r="F556" s="53"/>
      <c r="G556" s="36"/>
    </row>
    <row r="557" spans="2:7">
      <c r="B557" s="54"/>
      <c r="C557" s="53"/>
      <c r="D557" s="53"/>
      <c r="E557" s="47"/>
      <c r="F557" s="53"/>
      <c r="G557" s="36"/>
    </row>
    <row r="558" spans="2:7">
      <c r="B558" s="54"/>
      <c r="C558" s="53"/>
      <c r="D558" s="53"/>
      <c r="E558" s="47"/>
      <c r="F558" s="53"/>
      <c r="G558" s="36"/>
    </row>
    <row r="559" spans="2:7">
      <c r="B559" s="54"/>
      <c r="C559" s="53"/>
      <c r="D559" s="53"/>
      <c r="E559" s="47"/>
      <c r="F559" s="53"/>
      <c r="G559" s="36"/>
    </row>
    <row r="560" spans="2:7">
      <c r="B560" s="54"/>
      <c r="C560" s="53"/>
      <c r="D560" s="53"/>
      <c r="E560" s="47"/>
      <c r="F560" s="53"/>
      <c r="G560" s="36"/>
    </row>
    <row r="561" spans="2:7">
      <c r="B561" s="54"/>
      <c r="C561" s="53"/>
      <c r="D561" s="53"/>
      <c r="E561" s="47"/>
      <c r="F561" s="53"/>
      <c r="G561" s="36"/>
    </row>
    <row r="562" spans="2:7">
      <c r="B562" s="54"/>
      <c r="C562" s="53"/>
      <c r="D562" s="53"/>
      <c r="E562" s="47"/>
      <c r="F562" s="53"/>
      <c r="G562" s="36"/>
    </row>
    <row r="563" spans="2:7">
      <c r="B563" s="54"/>
      <c r="C563" s="53"/>
      <c r="D563" s="53"/>
      <c r="E563" s="47"/>
      <c r="F563" s="53"/>
      <c r="G563" s="36"/>
    </row>
    <row r="564" spans="2:7">
      <c r="B564" s="54"/>
      <c r="C564" s="53"/>
      <c r="D564" s="53"/>
      <c r="E564" s="47"/>
      <c r="F564" s="53"/>
      <c r="G564" s="36"/>
    </row>
    <row r="565" spans="2:7">
      <c r="B565" s="54"/>
      <c r="C565" s="53"/>
      <c r="D565" s="53"/>
      <c r="E565" s="47"/>
      <c r="F565" s="53"/>
      <c r="G565" s="36"/>
    </row>
    <row r="566" spans="2:7">
      <c r="B566" s="54"/>
      <c r="C566" s="53"/>
      <c r="D566" s="53"/>
      <c r="E566" s="47"/>
      <c r="F566" s="53"/>
      <c r="G566" s="36"/>
    </row>
    <row r="567" spans="2:7">
      <c r="B567" s="54"/>
      <c r="C567" s="53"/>
      <c r="D567" s="53"/>
      <c r="E567" s="47"/>
      <c r="F567" s="53"/>
      <c r="G567" s="36"/>
    </row>
    <row r="568" spans="2:7">
      <c r="B568" s="54"/>
      <c r="C568" s="53"/>
      <c r="D568" s="53"/>
      <c r="E568" s="47"/>
      <c r="F568" s="53"/>
      <c r="G568" s="36"/>
    </row>
    <row r="569" spans="2:7">
      <c r="B569" s="54"/>
      <c r="C569" s="53"/>
      <c r="D569" s="53"/>
      <c r="E569" s="47"/>
      <c r="F569" s="53"/>
      <c r="G569" s="36"/>
    </row>
    <row r="570" spans="2:7">
      <c r="B570" s="54"/>
      <c r="C570" s="53"/>
      <c r="D570" s="53"/>
      <c r="E570" s="47"/>
      <c r="F570" s="53"/>
      <c r="G570" s="36"/>
    </row>
    <row r="571" spans="2:7">
      <c r="B571" s="54"/>
      <c r="C571" s="53"/>
      <c r="D571" s="53"/>
      <c r="E571" s="47"/>
      <c r="F571" s="53"/>
      <c r="G571" s="36"/>
    </row>
    <row r="572" spans="2:7">
      <c r="B572" s="54"/>
      <c r="C572" s="53"/>
      <c r="D572" s="53"/>
      <c r="E572" s="47"/>
      <c r="F572" s="53"/>
      <c r="G572" s="36"/>
    </row>
    <row r="573" spans="2:7">
      <c r="B573" s="54"/>
      <c r="C573" s="53"/>
      <c r="D573" s="53"/>
      <c r="E573" s="47"/>
      <c r="F573" s="53"/>
      <c r="G573" s="36"/>
    </row>
    <row r="574" spans="2:7">
      <c r="B574" s="54"/>
      <c r="C574" s="53"/>
      <c r="D574" s="53"/>
      <c r="E574" s="47"/>
      <c r="F574" s="53"/>
      <c r="G574" s="36"/>
    </row>
    <row r="575" spans="2:7">
      <c r="B575" s="54"/>
      <c r="C575" s="53"/>
      <c r="D575" s="53"/>
      <c r="E575" s="47"/>
      <c r="F575" s="53"/>
      <c r="G575" s="36"/>
    </row>
    <row r="576" spans="2:7">
      <c r="B576" s="54"/>
      <c r="C576" s="53"/>
      <c r="D576" s="53"/>
      <c r="E576" s="47"/>
      <c r="F576" s="53"/>
      <c r="G576" s="36"/>
    </row>
    <row r="577" spans="2:7">
      <c r="B577" s="54"/>
      <c r="C577" s="53"/>
      <c r="D577" s="53"/>
      <c r="E577" s="47"/>
      <c r="F577" s="53"/>
      <c r="G577" s="36"/>
    </row>
    <row r="578" spans="2:7">
      <c r="B578" s="54"/>
      <c r="C578" s="53"/>
      <c r="D578" s="53"/>
      <c r="E578" s="47"/>
      <c r="F578" s="53"/>
      <c r="G578" s="36"/>
    </row>
    <row r="579" spans="2:7">
      <c r="B579" s="54"/>
      <c r="C579" s="53"/>
      <c r="D579" s="53"/>
      <c r="E579" s="47"/>
      <c r="F579" s="53"/>
      <c r="G579" s="36"/>
    </row>
    <row r="580" spans="2:7">
      <c r="B580" s="54"/>
      <c r="C580" s="53"/>
      <c r="D580" s="53"/>
      <c r="E580" s="47"/>
      <c r="F580" s="53"/>
      <c r="G580" s="36"/>
    </row>
    <row r="581" spans="2:7">
      <c r="B581" s="54"/>
      <c r="C581" s="53"/>
      <c r="D581" s="53"/>
      <c r="E581" s="47"/>
      <c r="F581" s="53"/>
      <c r="G581" s="36"/>
    </row>
    <row r="582" spans="2:7">
      <c r="B582" s="54"/>
      <c r="C582" s="53"/>
      <c r="D582" s="53"/>
      <c r="E582" s="47"/>
      <c r="F582" s="53"/>
      <c r="G582" s="36"/>
    </row>
    <row r="583" spans="2:7">
      <c r="B583" s="54"/>
      <c r="C583" s="53"/>
      <c r="D583" s="53"/>
      <c r="E583" s="47"/>
      <c r="F583" s="53"/>
      <c r="G583" s="36"/>
    </row>
    <row r="584" spans="2:7">
      <c r="B584" s="54"/>
      <c r="C584" s="53"/>
      <c r="D584" s="53"/>
      <c r="E584" s="47"/>
      <c r="F584" s="53"/>
      <c r="G584" s="36"/>
    </row>
    <row r="585" spans="2:7">
      <c r="B585" s="54"/>
      <c r="C585" s="53"/>
      <c r="D585" s="53"/>
      <c r="E585" s="47"/>
      <c r="F585" s="53"/>
      <c r="G585" s="36"/>
    </row>
    <row r="586" spans="2:7">
      <c r="B586" s="54"/>
      <c r="C586" s="53"/>
      <c r="D586" s="53"/>
      <c r="E586" s="47"/>
      <c r="F586" s="53"/>
      <c r="G586" s="36"/>
    </row>
    <row r="587" spans="2:7">
      <c r="B587" s="54"/>
      <c r="C587" s="53"/>
      <c r="D587" s="53"/>
      <c r="E587" s="47"/>
      <c r="F587" s="53"/>
      <c r="G587" s="36"/>
    </row>
    <row r="588" spans="2:7">
      <c r="B588" s="54"/>
      <c r="C588" s="53"/>
      <c r="D588" s="53"/>
      <c r="E588" s="47"/>
      <c r="F588" s="53"/>
      <c r="G588" s="36"/>
    </row>
    <row r="589" spans="2:7">
      <c r="B589" s="54"/>
      <c r="C589" s="53"/>
      <c r="D589" s="53"/>
      <c r="E589" s="47"/>
      <c r="F589" s="53"/>
      <c r="G589" s="36"/>
    </row>
    <row r="590" spans="2:7">
      <c r="B590" s="54"/>
      <c r="C590" s="53"/>
      <c r="D590" s="53"/>
      <c r="E590" s="47"/>
      <c r="F590" s="53"/>
      <c r="G590" s="36"/>
    </row>
    <row r="591" spans="2:7">
      <c r="B591" s="54"/>
      <c r="C591" s="53"/>
      <c r="D591" s="53"/>
      <c r="E591" s="47"/>
      <c r="F591" s="53"/>
      <c r="G591" s="36"/>
    </row>
    <row r="592" spans="2:7">
      <c r="B592" s="54"/>
      <c r="C592" s="53"/>
      <c r="D592" s="53"/>
      <c r="E592" s="47"/>
      <c r="F592" s="53"/>
      <c r="G592" s="36"/>
    </row>
    <row r="593" spans="2:7">
      <c r="B593" s="54"/>
      <c r="C593" s="53"/>
      <c r="D593" s="53"/>
      <c r="E593" s="47"/>
      <c r="F593" s="53"/>
      <c r="G593" s="36"/>
    </row>
    <row r="594" spans="2:7">
      <c r="B594" s="54"/>
      <c r="C594" s="53"/>
      <c r="D594" s="53"/>
      <c r="E594" s="47"/>
      <c r="F594" s="53"/>
      <c r="G594" s="36"/>
    </row>
    <row r="595" spans="2:7">
      <c r="B595" s="54"/>
      <c r="C595" s="53"/>
      <c r="D595" s="53"/>
      <c r="E595" s="47"/>
      <c r="F595" s="53"/>
      <c r="G595" s="36"/>
    </row>
    <row r="596" spans="2:7">
      <c r="B596" s="54"/>
      <c r="C596" s="53"/>
      <c r="D596" s="53"/>
      <c r="E596" s="47"/>
      <c r="F596" s="53"/>
      <c r="G596" s="36"/>
    </row>
    <row r="597" spans="2:7">
      <c r="B597" s="54"/>
      <c r="C597" s="53"/>
      <c r="D597" s="53"/>
      <c r="E597" s="47"/>
      <c r="F597" s="53"/>
      <c r="G597" s="36"/>
    </row>
    <row r="598" spans="2:7">
      <c r="D598" s="51"/>
      <c r="F598" s="52"/>
    </row>
    <row r="599" spans="2:7">
      <c r="D599" s="51"/>
      <c r="F599" s="52"/>
    </row>
    <row r="600" spans="2:7">
      <c r="D600" s="51"/>
      <c r="F600" s="52"/>
    </row>
    <row r="601" spans="2:7">
      <c r="D601" s="51"/>
      <c r="F601" s="52"/>
    </row>
    <row r="602" spans="2:7">
      <c r="D602" s="51"/>
      <c r="F602" s="52"/>
    </row>
    <row r="603" spans="2:7">
      <c r="D603" s="51"/>
      <c r="F603" s="52"/>
    </row>
    <row r="604" spans="2:7">
      <c r="D604" s="51"/>
      <c r="F604" s="52"/>
    </row>
    <row r="605" spans="2:7">
      <c r="D605" s="51"/>
      <c r="F605" s="52"/>
    </row>
    <row r="606" spans="2:7">
      <c r="D606" s="51"/>
      <c r="F606" s="52"/>
    </row>
    <row r="607" spans="2:7">
      <c r="D607" s="51"/>
      <c r="F607" s="52"/>
    </row>
    <row r="608" spans="2:7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8"/>
  <sheetViews>
    <sheetView zoomScale="80" zoomScaleNormal="80" workbookViewId="0">
      <pane xSplit="1" ySplit="2" topLeftCell="B494" activePane="bottomRight" state="frozen"/>
      <selection activeCell="C503" sqref="C503"/>
      <selection pane="topRight" activeCell="C503" sqref="C503"/>
      <selection pane="bottomLeft" activeCell="C503" sqref="C503"/>
      <selection pane="bottomRight" activeCell="J495" sqref="J495"/>
    </sheetView>
  </sheetViews>
  <sheetFormatPr defaultRowHeight="16.5"/>
  <cols>
    <col min="1" max="1" width="8.875" style="1"/>
    <col min="2" max="2" width="11" customWidth="1"/>
    <col min="3" max="3" width="11.375" customWidth="1"/>
    <col min="4" max="4" width="10.375" style="28" customWidth="1"/>
    <col min="5" max="5" width="10.375" style="29" customWidth="1"/>
    <col min="6" max="6" width="12.125" customWidth="1"/>
    <col min="7" max="7" width="8.875" style="30" customWidth="1"/>
    <col min="8" max="8" width="12.875" style="30" customWidth="1"/>
    <col min="9" max="9" width="9" customWidth="1"/>
    <col min="11" max="11" width="15.125" style="51" bestFit="1" customWidth="1"/>
  </cols>
  <sheetData>
    <row r="1" spans="1:15" ht="69" customHeight="1">
      <c r="A1" s="2" t="s">
        <v>19</v>
      </c>
      <c r="B1" s="7" t="s">
        <v>45</v>
      </c>
      <c r="C1" s="7" t="s">
        <v>20</v>
      </c>
      <c r="D1" s="7" t="s">
        <v>46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12.32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12.82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14.63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14.3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14.56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14.03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14.28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13.78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14.11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13.81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13.72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15.51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14.73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11.94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15.4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15.65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16.079999999999998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16.05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16.16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16.45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16.13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15.87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16.75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17.48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18.059999999999999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13.81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18.239999999999998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17.89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18.760000000000002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18.22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18.22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18.329999999999998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17.05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17.2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17.68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18.649999999999999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17.78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15.18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18.25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18.43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18.87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17.8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18.25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17.88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17.47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18.07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18.190000000000001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20.12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20.21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15.39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23.12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19.32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20.45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20.37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21.15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21.17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20.73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21.76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21.24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23.71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21.68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19.579999999999998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23.43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23.65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23.77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23.78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23.77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23.9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23.32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23.22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23.04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25.23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23.72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20.38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24.65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24.56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24.96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24.79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24.65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24.89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24.15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23.86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24.67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26.72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25.6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19.989999999999998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27.87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26.53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27.08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27.12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26.52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27.06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25.32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25.44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26.37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27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23.2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23.3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27.83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26.14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26.76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26.88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26.75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27.62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26.22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26.66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27.48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27.86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26.46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21.26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27.38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27.78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29.19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28.15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29.29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30.15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29.67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30.55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31.27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31.75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30.92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23.54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30.49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30.75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30.81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30.78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30.91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30.31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29.35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30.61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30.49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32.17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25.73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29.15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32.33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32.020000000000003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31.72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31.34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32.5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32.01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31.27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31.75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31.21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33.840000000000003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32.049999999999997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25.97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34.61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34.33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34.32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34.71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34.08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33.67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34.409999999999997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34.520000000000003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35.93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36.82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34.86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29.25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38.04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35.090000000000003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37.24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35.86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34.9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35.33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35.08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34.81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35.75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35.35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29.62</v>
      </c>
      <c r="C170" s="56">
        <v>5.9</v>
      </c>
      <c r="D170" s="57">
        <v>35.270000000000003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24.8</v>
      </c>
      <c r="C171" s="56">
        <v>4.6399999999999997</v>
      </c>
      <c r="D171" s="57">
        <v>29.56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29.68</v>
      </c>
      <c r="C172" s="56">
        <v>5.51</v>
      </c>
      <c r="D172" s="57">
        <v>36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29.68</v>
      </c>
      <c r="C173" s="56">
        <v>5.71</v>
      </c>
      <c r="D173" s="57">
        <v>36.29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30.88</v>
      </c>
      <c r="C174" s="56">
        <v>5.94</v>
      </c>
      <c r="D174" s="57">
        <v>37.479999999999997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30.03</v>
      </c>
      <c r="C175" s="56">
        <v>6.39</v>
      </c>
      <c r="D175" s="57">
        <v>35.979999999999997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30.71</v>
      </c>
      <c r="C176" s="56">
        <v>6.71</v>
      </c>
      <c r="D176" s="57">
        <v>36.1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30.86</v>
      </c>
      <c r="C177" s="56">
        <v>6.28</v>
      </c>
      <c r="D177" s="57">
        <v>36.89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30.09</v>
      </c>
      <c r="C178" s="56">
        <v>6.38</v>
      </c>
      <c r="D178" s="57">
        <v>35.93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31.29</v>
      </c>
      <c r="C179" s="56">
        <v>6.54</v>
      </c>
      <c r="D179" s="57">
        <v>37.5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31.73</v>
      </c>
      <c r="C180" s="56">
        <v>6.22</v>
      </c>
      <c r="D180" s="57">
        <v>38.35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32.89</v>
      </c>
      <c r="C181" s="56">
        <v>5.89</v>
      </c>
      <c r="D181" s="57">
        <v>39.08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31.4</v>
      </c>
      <c r="C182" s="56">
        <v>6.19</v>
      </c>
      <c r="D182" s="57">
        <v>38.76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25.18</v>
      </c>
      <c r="C183" s="56">
        <v>4.88</v>
      </c>
      <c r="D183" s="57">
        <v>30.12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32.89</v>
      </c>
      <c r="C184" s="56">
        <v>6.08</v>
      </c>
      <c r="D184" s="57">
        <v>39.979999999999997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31.8</v>
      </c>
      <c r="C185" s="56">
        <v>6.32</v>
      </c>
      <c r="D185" s="57">
        <v>38.6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33.090000000000003</v>
      </c>
      <c r="C186" s="56">
        <v>6.78</v>
      </c>
      <c r="D186" s="57">
        <v>39.56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31.55</v>
      </c>
      <c r="C187" s="56">
        <v>6.8</v>
      </c>
      <c r="D187" s="57">
        <v>37.56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32.950000000000003</v>
      </c>
      <c r="C188" s="56">
        <v>7.14</v>
      </c>
      <c r="D188" s="57">
        <v>39.159999999999997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32.659999999999997</v>
      </c>
      <c r="C189" s="56">
        <v>6.83</v>
      </c>
      <c r="D189" s="57">
        <v>38.24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32.58</v>
      </c>
      <c r="C190" s="56">
        <v>6.9</v>
      </c>
      <c r="D190" s="57">
        <v>39.1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34.630000000000003</v>
      </c>
      <c r="C191" s="56">
        <v>6.94</v>
      </c>
      <c r="D191" s="57">
        <v>40.74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33.520000000000003</v>
      </c>
      <c r="C192" s="56">
        <v>6.67</v>
      </c>
      <c r="D192" s="57">
        <v>39.630000000000003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35.81</v>
      </c>
      <c r="C193" s="56">
        <v>6.71</v>
      </c>
      <c r="D193" s="57">
        <v>42.45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29.36</v>
      </c>
      <c r="C194" s="56">
        <v>5.54</v>
      </c>
      <c r="D194" s="57">
        <v>35.119999999999997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30.34</v>
      </c>
      <c r="C195" s="56">
        <v>6.18</v>
      </c>
      <c r="D195" s="57">
        <v>35.94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34.19</v>
      </c>
      <c r="C196" s="56">
        <v>6.74</v>
      </c>
      <c r="D196" s="57">
        <v>40.58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33.6</v>
      </c>
      <c r="C197" s="56">
        <v>6.48</v>
      </c>
      <c r="D197" s="57">
        <v>39.799999999999997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33.42</v>
      </c>
      <c r="C198" s="56">
        <v>7.31</v>
      </c>
      <c r="D198" s="57">
        <v>38.43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33.54</v>
      </c>
      <c r="C199" s="56">
        <v>7.63</v>
      </c>
      <c r="D199" s="57">
        <v>39.42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34.01</v>
      </c>
      <c r="C200" s="56">
        <v>7.18</v>
      </c>
      <c r="D200" s="57">
        <v>39.71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33.83</v>
      </c>
      <c r="C201" s="56">
        <v>7.69</v>
      </c>
      <c r="D201" s="57">
        <v>39.880000000000003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34.409999999999997</v>
      </c>
      <c r="C202" s="56">
        <v>7.58</v>
      </c>
      <c r="D202" s="57">
        <v>41.05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35.01</v>
      </c>
      <c r="C203" s="56">
        <v>7.13</v>
      </c>
      <c r="D203" s="57">
        <v>41.44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34.630000000000003</v>
      </c>
      <c r="C204" s="56">
        <v>6.93</v>
      </c>
      <c r="D204" s="57">
        <v>40.229999999999997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35.32</v>
      </c>
      <c r="C205" s="56">
        <v>6.65</v>
      </c>
      <c r="D205" s="57">
        <v>42.12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34.14</v>
      </c>
      <c r="C206" s="56">
        <v>6.52</v>
      </c>
      <c r="D206" s="57">
        <v>40.799999999999997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28.23</v>
      </c>
      <c r="C207" s="56">
        <v>5.35</v>
      </c>
      <c r="D207" s="57">
        <v>33.090000000000003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36.6</v>
      </c>
      <c r="C208" s="56">
        <v>7.24</v>
      </c>
      <c r="D208" s="57">
        <v>44.69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36.32</v>
      </c>
      <c r="C209" s="56">
        <v>7.03</v>
      </c>
      <c r="D209" s="57">
        <v>43.94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36.86</v>
      </c>
      <c r="C210" s="56">
        <v>7.47</v>
      </c>
      <c r="D210" s="57">
        <v>43.4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36.58</v>
      </c>
      <c r="C211" s="56">
        <v>7.89</v>
      </c>
      <c r="D211" s="57">
        <v>43.85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36.840000000000003</v>
      </c>
      <c r="C212" s="56">
        <v>7.84</v>
      </c>
      <c r="D212" s="57">
        <v>42.52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36.770000000000003</v>
      </c>
      <c r="C213" s="56">
        <v>8.19</v>
      </c>
      <c r="D213" s="57">
        <v>42.63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34</v>
      </c>
      <c r="C214" s="56">
        <v>7.09</v>
      </c>
      <c r="D214" s="57">
        <v>40.94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37.799999999999997</v>
      </c>
      <c r="C215" s="56">
        <v>7.4</v>
      </c>
      <c r="D215" s="57">
        <v>45.16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38.14</v>
      </c>
      <c r="C216" s="56">
        <v>7.84</v>
      </c>
      <c r="D216" s="57">
        <v>44.93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39.020000000000003</v>
      </c>
      <c r="C217" s="56">
        <v>6.98</v>
      </c>
      <c r="D217" s="57">
        <v>46.15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37.57</v>
      </c>
      <c r="C218" s="56">
        <v>6.95</v>
      </c>
      <c r="D218" s="57">
        <v>45.77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30.92</v>
      </c>
      <c r="C219" s="56">
        <v>6.48</v>
      </c>
      <c r="D219" s="57">
        <v>37.14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40.19</v>
      </c>
      <c r="C220" s="56">
        <v>7.59</v>
      </c>
      <c r="D220" s="57">
        <v>49.33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37.71</v>
      </c>
      <c r="C221" s="56">
        <v>7.59</v>
      </c>
      <c r="D221" s="57">
        <v>45.43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40.020000000000003</v>
      </c>
      <c r="C222" s="56">
        <v>8.31</v>
      </c>
      <c r="D222" s="57">
        <v>47.97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39.880000000000003</v>
      </c>
      <c r="C223" s="56">
        <v>8.52</v>
      </c>
      <c r="D223" s="57">
        <v>48.02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39.32</v>
      </c>
      <c r="C224" s="56">
        <v>8.34</v>
      </c>
      <c r="D224" s="57">
        <v>46.88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39.950000000000003</v>
      </c>
      <c r="C225" s="56">
        <v>8.49</v>
      </c>
      <c r="D225" s="57">
        <v>47.23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40.04</v>
      </c>
      <c r="C226" s="56">
        <v>8.33</v>
      </c>
      <c r="D226" s="57">
        <v>48.32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40.51</v>
      </c>
      <c r="C227" s="56">
        <v>8.75</v>
      </c>
      <c r="D227" s="57">
        <v>47.89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39.32</v>
      </c>
      <c r="C228" s="56">
        <v>7.73</v>
      </c>
      <c r="D228" s="57">
        <v>46.07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39.229999999999997</v>
      </c>
      <c r="C229" s="56">
        <v>7.69</v>
      </c>
      <c r="D229" s="57">
        <v>45.02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33.33</v>
      </c>
      <c r="C230" s="56">
        <v>6.93</v>
      </c>
      <c r="D230" s="57">
        <v>39.42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34.880000000000003</v>
      </c>
      <c r="C231" s="56">
        <v>6.87</v>
      </c>
      <c r="D231" s="57">
        <v>41.62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38.71</v>
      </c>
      <c r="C232" s="56">
        <v>7.72</v>
      </c>
      <c r="D232" s="57">
        <v>46.86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35.25</v>
      </c>
      <c r="C233" s="56">
        <v>7.5</v>
      </c>
      <c r="D233" s="57">
        <v>42.66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36.69</v>
      </c>
      <c r="C234" s="56">
        <v>8.08</v>
      </c>
      <c r="D234" s="57">
        <v>43.56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34.64</v>
      </c>
      <c r="C235" s="56">
        <v>8.66</v>
      </c>
      <c r="D235" s="57">
        <v>40.99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34.43</v>
      </c>
      <c r="C236" s="56">
        <v>8.86</v>
      </c>
      <c r="D236" s="57">
        <v>40.72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36.520000000000003</v>
      </c>
      <c r="C237" s="56">
        <v>8.4700000000000006</v>
      </c>
      <c r="D237" s="57">
        <v>43.32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33.58</v>
      </c>
      <c r="C238" s="56">
        <v>8</v>
      </c>
      <c r="D238" s="57">
        <v>39.840000000000003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36.96</v>
      </c>
      <c r="C239" s="56">
        <v>8.4499999999999993</v>
      </c>
      <c r="D239" s="57">
        <v>43.78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35.74</v>
      </c>
      <c r="C240" s="56">
        <v>7.71</v>
      </c>
      <c r="D240" s="57">
        <v>43.65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35.340000000000003</v>
      </c>
      <c r="C241" s="56">
        <v>7.55</v>
      </c>
      <c r="D241" s="57">
        <v>41.74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36.49</v>
      </c>
      <c r="C242" s="56">
        <v>7.59</v>
      </c>
      <c r="D242" s="57">
        <v>44.49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30.04</v>
      </c>
      <c r="C243" s="56">
        <v>6.22</v>
      </c>
      <c r="D243" s="57">
        <v>35.97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38.92</v>
      </c>
      <c r="C244" s="56">
        <v>7.85</v>
      </c>
      <c r="D244" s="57">
        <v>47.35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39</v>
      </c>
      <c r="C245" s="56">
        <v>8.08</v>
      </c>
      <c r="D245" s="57">
        <v>46.94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40.72</v>
      </c>
      <c r="C246" s="56">
        <v>9.19</v>
      </c>
      <c r="D246" s="57">
        <v>47.88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38.31</v>
      </c>
      <c r="C247" s="56">
        <v>8.57</v>
      </c>
      <c r="D247" s="57">
        <v>45.26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39.869999999999997</v>
      </c>
      <c r="C248" s="56">
        <v>9.19</v>
      </c>
      <c r="D248" s="57">
        <v>46.7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39.99</v>
      </c>
      <c r="C249" s="56">
        <v>9.2899999999999991</v>
      </c>
      <c r="D249" s="57">
        <v>46.71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38.74</v>
      </c>
      <c r="C250" s="56">
        <v>8.8000000000000007</v>
      </c>
      <c r="D250" s="57">
        <v>45.7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40.659999999999997</v>
      </c>
      <c r="C251" s="56">
        <v>8.94</v>
      </c>
      <c r="D251" s="57">
        <v>48.57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39.659999999999997</v>
      </c>
      <c r="C252" s="56">
        <v>8.52</v>
      </c>
      <c r="D252" s="57">
        <v>47.47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39.9</v>
      </c>
      <c r="C253" s="56">
        <v>8.19</v>
      </c>
      <c r="D253" s="57">
        <v>47.62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40.619999999999997</v>
      </c>
      <c r="C254" s="56">
        <v>7.85</v>
      </c>
      <c r="D254" s="57">
        <v>49.14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33.979999999999997</v>
      </c>
      <c r="C255" s="56">
        <v>7.03</v>
      </c>
      <c r="D255" s="57">
        <v>40.03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41.24</v>
      </c>
      <c r="C256" s="56">
        <v>8.49</v>
      </c>
      <c r="D256" s="57">
        <v>48.43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40.799999999999997</v>
      </c>
      <c r="C257" s="56">
        <v>8.5399999999999991</v>
      </c>
      <c r="D257" s="57">
        <v>47.88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41.31</v>
      </c>
      <c r="C258" s="56">
        <v>8.76</v>
      </c>
      <c r="D258" s="57">
        <v>47.55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40.42</v>
      </c>
      <c r="C259" s="56">
        <v>9.01</v>
      </c>
      <c r="D259" s="57">
        <v>47.66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43.08</v>
      </c>
      <c r="C260" s="56">
        <v>9.58</v>
      </c>
      <c r="D260" s="57">
        <v>50.32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42.93</v>
      </c>
      <c r="C261" s="56">
        <v>9.64</v>
      </c>
      <c r="D261" s="57">
        <v>49.92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42.55</v>
      </c>
      <c r="C262" s="56">
        <v>9.8699999999999992</v>
      </c>
      <c r="D262" s="57">
        <v>50.49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45.63</v>
      </c>
      <c r="C263" s="56">
        <v>9.31</v>
      </c>
      <c r="D263" s="57">
        <v>54.61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44.24</v>
      </c>
      <c r="C264" s="56">
        <v>8.83</v>
      </c>
      <c r="D264" s="57">
        <v>52.45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47.51</v>
      </c>
      <c r="C265" s="56">
        <v>9.14</v>
      </c>
      <c r="D265" s="57">
        <v>55.48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40.700000000000003</v>
      </c>
      <c r="C266" s="56">
        <v>7.95</v>
      </c>
      <c r="D266" s="57">
        <v>48.63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43.37</v>
      </c>
      <c r="C267" s="56">
        <v>7.84</v>
      </c>
      <c r="D267" s="57">
        <v>51.15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47.9</v>
      </c>
      <c r="C268" s="56">
        <v>9.49</v>
      </c>
      <c r="D268" s="57">
        <v>56.25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46.43</v>
      </c>
      <c r="C269" s="56">
        <v>9.16</v>
      </c>
      <c r="D269" s="57">
        <v>55.56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47.29</v>
      </c>
      <c r="C270" s="56">
        <v>9.24</v>
      </c>
      <c r="D270" s="57">
        <v>55.11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46.47</v>
      </c>
      <c r="C271" s="56">
        <v>10.29</v>
      </c>
      <c r="D271" s="57">
        <v>54.73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46.53</v>
      </c>
      <c r="C272" s="56">
        <v>9.99</v>
      </c>
      <c r="D272" s="57">
        <v>55.21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46.05</v>
      </c>
      <c r="C273" s="56">
        <v>10.24</v>
      </c>
      <c r="D273" s="57">
        <v>54.64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46.08</v>
      </c>
      <c r="C274" s="56">
        <v>10.35</v>
      </c>
      <c r="D274" s="57">
        <v>54.45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47.06</v>
      </c>
      <c r="C275" s="56">
        <v>9.58</v>
      </c>
      <c r="D275" s="57">
        <v>55.42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46.75</v>
      </c>
      <c r="C276" s="56">
        <v>9.42</v>
      </c>
      <c r="D276" s="57">
        <v>54.22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47.21</v>
      </c>
      <c r="C277" s="56">
        <v>9.74</v>
      </c>
      <c r="D277" s="57">
        <v>54.49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46.82</v>
      </c>
      <c r="C278" s="56">
        <v>8.52</v>
      </c>
      <c r="D278" s="57">
        <v>56.78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38.19</v>
      </c>
      <c r="C279" s="56">
        <v>7.29</v>
      </c>
      <c r="D279" s="57">
        <v>44.96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48.75</v>
      </c>
      <c r="C280" s="56">
        <v>9.93</v>
      </c>
      <c r="D280" s="57">
        <v>58.55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47.18</v>
      </c>
      <c r="C281" s="56">
        <v>9.2799999999999994</v>
      </c>
      <c r="D281" s="57">
        <v>56.01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47.55</v>
      </c>
      <c r="C282" s="56">
        <v>10.3</v>
      </c>
      <c r="D282" s="57">
        <v>56.1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47.5</v>
      </c>
      <c r="C283" s="56">
        <v>10.47</v>
      </c>
      <c r="D283" s="57">
        <v>56.97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46.58</v>
      </c>
      <c r="C284" s="56">
        <v>10.029999999999999</v>
      </c>
      <c r="D284" s="57">
        <v>55.46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48.85</v>
      </c>
      <c r="C285" s="56">
        <v>11.17</v>
      </c>
      <c r="D285" s="57">
        <v>58.97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48.52</v>
      </c>
      <c r="C286" s="56">
        <v>10.65</v>
      </c>
      <c r="D286" s="57">
        <v>59.68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49.61</v>
      </c>
      <c r="C287" s="56">
        <v>9.9700000000000006</v>
      </c>
      <c r="D287" s="57">
        <v>59.86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49.37</v>
      </c>
      <c r="C288" s="56">
        <v>10.43</v>
      </c>
      <c r="D288" s="57">
        <v>60.37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50.18</v>
      </c>
      <c r="C289" s="56">
        <v>9.6</v>
      </c>
      <c r="D289" s="57">
        <v>61.09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47.86</v>
      </c>
      <c r="C290" s="56">
        <v>8.7799999999999994</v>
      </c>
      <c r="D290" s="57">
        <v>58.57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43.57</v>
      </c>
      <c r="C291" s="56">
        <v>8.52</v>
      </c>
      <c r="D291" s="57">
        <v>51.64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51.92</v>
      </c>
      <c r="C292" s="56">
        <v>10.52</v>
      </c>
      <c r="D292" s="57">
        <v>62.77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49.58</v>
      </c>
      <c r="C293" s="56">
        <v>9.6300000000000008</v>
      </c>
      <c r="D293" s="57">
        <v>59.99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51.08</v>
      </c>
      <c r="C294" s="56">
        <v>10.5</v>
      </c>
      <c r="D294" s="57">
        <v>61.34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49.87</v>
      </c>
      <c r="C295" s="56">
        <v>12.15</v>
      </c>
      <c r="D295" s="57">
        <v>60.6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49.79</v>
      </c>
      <c r="C296" s="56">
        <v>9.75</v>
      </c>
      <c r="D296" s="57">
        <v>59.03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51.33</v>
      </c>
      <c r="C297" s="56">
        <v>11.79</v>
      </c>
      <c r="D297" s="57">
        <v>62.21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50.01</v>
      </c>
      <c r="C298" s="56">
        <v>10.51</v>
      </c>
      <c r="D298" s="57">
        <v>59.62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50.08</v>
      </c>
      <c r="C299" s="56">
        <v>10.75</v>
      </c>
      <c r="D299" s="57">
        <v>60.52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49.98</v>
      </c>
      <c r="C300" s="56">
        <v>10.72</v>
      </c>
      <c r="D300" s="57">
        <v>61.14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49.49</v>
      </c>
      <c r="C301" s="56">
        <v>9.98</v>
      </c>
      <c r="D301" s="57">
        <v>58.92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50.85</v>
      </c>
      <c r="C302" s="56">
        <v>10.11</v>
      </c>
      <c r="D302" s="57">
        <v>62.86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41.3</v>
      </c>
      <c r="C303" s="56">
        <v>8.4</v>
      </c>
      <c r="D303" s="57">
        <v>49.8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52.28</v>
      </c>
      <c r="C304" s="56">
        <v>9.99</v>
      </c>
      <c r="D304" s="57">
        <v>64.709999999999994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51.56</v>
      </c>
      <c r="C305" s="56">
        <v>9.99</v>
      </c>
      <c r="D305" s="57">
        <v>63.16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54.85</v>
      </c>
      <c r="C306" s="56">
        <v>11.61</v>
      </c>
      <c r="D306" s="57">
        <v>66.73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53.54</v>
      </c>
      <c r="C307" s="56">
        <v>10.93</v>
      </c>
      <c r="D307" s="57">
        <v>65.06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55.89</v>
      </c>
      <c r="C308" s="56">
        <v>11.58</v>
      </c>
      <c r="D308" s="57">
        <v>68.09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56.2</v>
      </c>
      <c r="C309" s="56">
        <v>11.94</v>
      </c>
      <c r="D309" s="57">
        <v>68.66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53.93</v>
      </c>
      <c r="C310" s="56">
        <v>10.92</v>
      </c>
      <c r="D310" s="57">
        <v>67.03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58.43</v>
      </c>
      <c r="C311" s="56">
        <v>11.58</v>
      </c>
      <c r="D311" s="57">
        <v>72.209999999999994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56.67</v>
      </c>
      <c r="C312" s="56">
        <v>10.91</v>
      </c>
      <c r="D312" s="57">
        <v>69.77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56.58</v>
      </c>
      <c r="C313" s="56">
        <v>10.26</v>
      </c>
      <c r="D313" s="57">
        <v>68.5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57.32</v>
      </c>
      <c r="C314" s="56">
        <v>10.86</v>
      </c>
      <c r="D314" s="57">
        <v>71.569999999999993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48.52</v>
      </c>
      <c r="C315" s="56">
        <v>8.9600000000000009</v>
      </c>
      <c r="D315" s="57">
        <v>59.94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57.65</v>
      </c>
      <c r="C316" s="56">
        <v>10.34</v>
      </c>
      <c r="D316" s="57">
        <v>72.12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57.58</v>
      </c>
      <c r="C317" s="56">
        <v>11.46</v>
      </c>
      <c r="D317" s="57">
        <v>71.260000000000005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58.31</v>
      </c>
      <c r="C318" s="56">
        <v>11.29</v>
      </c>
      <c r="D318" s="57">
        <v>71.209999999999994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56.58</v>
      </c>
      <c r="C319" s="56">
        <v>12.65</v>
      </c>
      <c r="D319" s="57">
        <v>69.239999999999995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57.58</v>
      </c>
      <c r="C320" s="56">
        <v>10.62</v>
      </c>
      <c r="D320" s="57">
        <v>69.31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57.4</v>
      </c>
      <c r="C321" s="56">
        <v>11.26</v>
      </c>
      <c r="D321" s="57">
        <v>67.5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53.98</v>
      </c>
      <c r="C322" s="56">
        <v>12.44</v>
      </c>
      <c r="D322" s="57">
        <v>65.03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51.07</v>
      </c>
      <c r="C323" s="56">
        <v>10.46</v>
      </c>
      <c r="D323" s="57">
        <v>63.83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41.24</v>
      </c>
      <c r="C324" s="56">
        <v>8.9700000000000006</v>
      </c>
      <c r="D324" s="57">
        <v>51.51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38.92</v>
      </c>
      <c r="C325" s="56">
        <v>9.32</v>
      </c>
      <c r="D325" s="57">
        <v>50.25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32.18</v>
      </c>
      <c r="C326" s="56">
        <v>6.74</v>
      </c>
      <c r="D326" s="57">
        <v>46.67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35.090000000000003</v>
      </c>
      <c r="C327" s="56">
        <v>9.16</v>
      </c>
      <c r="D327" s="57">
        <v>50.64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42.27</v>
      </c>
      <c r="C328" s="56">
        <v>9.43</v>
      </c>
      <c r="D328" s="57">
        <v>57.97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45.95</v>
      </c>
      <c r="C329" s="56">
        <v>9.6</v>
      </c>
      <c r="D329" s="57">
        <v>60.29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48.35</v>
      </c>
      <c r="C330" s="56">
        <v>9.23</v>
      </c>
      <c r="D330" s="57">
        <v>59.83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51.14</v>
      </c>
      <c r="C331" s="56">
        <v>11.18</v>
      </c>
      <c r="D331" s="57">
        <v>64.78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53.63</v>
      </c>
      <c r="C332" s="56">
        <v>11.72</v>
      </c>
      <c r="D332" s="57">
        <v>67.25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52.95</v>
      </c>
      <c r="C333" s="56">
        <v>10.62</v>
      </c>
      <c r="D333" s="57">
        <v>64.3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55.18</v>
      </c>
      <c r="C334" s="56">
        <v>11.85</v>
      </c>
      <c r="D334" s="57">
        <v>65.62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56.19</v>
      </c>
      <c r="C335" s="56">
        <v>10.85</v>
      </c>
      <c r="D335" s="57">
        <v>66.56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55.96</v>
      </c>
      <c r="C336" s="56">
        <v>10.09</v>
      </c>
      <c r="D336" s="57">
        <v>67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58.79</v>
      </c>
      <c r="C337" s="56">
        <v>10.89</v>
      </c>
      <c r="D337" s="57">
        <v>72.069999999999993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57.21</v>
      </c>
      <c r="C338" s="56">
        <v>9.66</v>
      </c>
      <c r="D338" s="57">
        <v>70.459999999999994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50.49</v>
      </c>
      <c r="C339" s="56">
        <v>8.7799999999999994</v>
      </c>
      <c r="D339" s="57">
        <v>58.31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61.85</v>
      </c>
      <c r="C340" s="56">
        <v>11.54</v>
      </c>
      <c r="D340" s="57">
        <v>74.87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62.36</v>
      </c>
      <c r="C341" s="56">
        <v>10.56</v>
      </c>
      <c r="D341" s="57">
        <v>75.489999999999995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63.69</v>
      </c>
      <c r="C342" s="56">
        <v>11.04</v>
      </c>
      <c r="D342" s="57">
        <v>74.27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64.36</v>
      </c>
      <c r="C343" s="56">
        <v>11.9</v>
      </c>
      <c r="D343" s="57">
        <v>74.95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65.98</v>
      </c>
      <c r="C344" s="56">
        <v>11.88</v>
      </c>
      <c r="D344" s="57">
        <v>76.81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64.34</v>
      </c>
      <c r="C345" s="56">
        <v>12.02</v>
      </c>
      <c r="D345" s="57">
        <v>75.17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61.92</v>
      </c>
      <c r="C346" s="56">
        <v>12.41</v>
      </c>
      <c r="D346" s="57">
        <v>73.05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62.8</v>
      </c>
      <c r="C347" s="56">
        <v>11.25</v>
      </c>
      <c r="D347" s="57">
        <v>73.650000000000006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65.11</v>
      </c>
      <c r="C348" s="56">
        <v>11.31</v>
      </c>
      <c r="D348" s="57">
        <v>75.040000000000006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67.58</v>
      </c>
      <c r="C349" s="56">
        <v>11.78</v>
      </c>
      <c r="D349" s="57">
        <v>79.37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65.819999999999993</v>
      </c>
      <c r="C350" s="56">
        <v>10.34</v>
      </c>
      <c r="D350" s="57">
        <v>78.27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55.87</v>
      </c>
      <c r="C351" s="56">
        <v>9.0299999999999994</v>
      </c>
      <c r="D351" s="57">
        <v>63.01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68.430000000000007</v>
      </c>
      <c r="C352" s="56">
        <v>12.08</v>
      </c>
      <c r="D352" s="57">
        <v>81.400000000000006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65.31</v>
      </c>
      <c r="C353" s="56">
        <v>10.77</v>
      </c>
      <c r="D353" s="57">
        <v>76.45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67.27</v>
      </c>
      <c r="C354" s="56">
        <v>11.96</v>
      </c>
      <c r="D354" s="57">
        <v>75.349999999999994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65.55</v>
      </c>
      <c r="C355" s="56">
        <v>12.41</v>
      </c>
      <c r="D355" s="57">
        <v>75.58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66.349999999999994</v>
      </c>
      <c r="C356" s="56">
        <v>11.77</v>
      </c>
      <c r="D356" s="57">
        <v>76.56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64.95</v>
      </c>
      <c r="C357" s="56">
        <v>13.37</v>
      </c>
      <c r="D357" s="57">
        <v>74.7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61.09</v>
      </c>
      <c r="C358" s="56">
        <v>11.99</v>
      </c>
      <c r="D358" s="57">
        <v>73.42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63.13</v>
      </c>
      <c r="C359" s="56">
        <v>11.46</v>
      </c>
      <c r="D359" s="57">
        <v>72.489999999999995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60.8</v>
      </c>
      <c r="C360" s="56">
        <v>11.99</v>
      </c>
      <c r="D360" s="57">
        <v>71.72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60.74</v>
      </c>
      <c r="C361" s="56">
        <v>11.01</v>
      </c>
      <c r="D361" s="57">
        <v>73.069999999999993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55.27</v>
      </c>
      <c r="C362" s="56">
        <v>10.68</v>
      </c>
      <c r="D362" s="57">
        <v>64.400000000000006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59.64</v>
      </c>
      <c r="C363" s="56">
        <v>9.02</v>
      </c>
      <c r="D363" s="57">
        <v>70.11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67.099999999999994</v>
      </c>
      <c r="C364" s="56">
        <v>12.34</v>
      </c>
      <c r="D364" s="57">
        <v>79.37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64.930000000000007</v>
      </c>
      <c r="C365" s="56">
        <v>11.26</v>
      </c>
      <c r="D365" s="57">
        <v>75.2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67.2</v>
      </c>
      <c r="C366" s="56">
        <v>12.97</v>
      </c>
      <c r="D366" s="57">
        <v>76.989999999999995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63.54</v>
      </c>
      <c r="C367" s="56">
        <v>11.62</v>
      </c>
      <c r="D367" s="57">
        <v>73.069999999999993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66.92</v>
      </c>
      <c r="C368" s="56">
        <v>12.61</v>
      </c>
      <c r="D368" s="57">
        <v>76.61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67.48</v>
      </c>
      <c r="C369" s="56">
        <v>12.87</v>
      </c>
      <c r="D369" s="57">
        <v>76.989999999999995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64.89</v>
      </c>
      <c r="C370" s="56">
        <v>11.46</v>
      </c>
      <c r="D370" s="57">
        <v>74.3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66.64</v>
      </c>
      <c r="C371" s="56">
        <v>12.56</v>
      </c>
      <c r="D371" s="57">
        <v>76.81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65.33</v>
      </c>
      <c r="C372" s="56">
        <v>11.43</v>
      </c>
      <c r="D372" s="57">
        <v>75.92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63.77</v>
      </c>
      <c r="C373" s="56">
        <v>10.34</v>
      </c>
      <c r="D373" s="57">
        <v>74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67</v>
      </c>
      <c r="C374" s="56">
        <v>11.91</v>
      </c>
      <c r="D374" s="57">
        <v>79.41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54.76</v>
      </c>
      <c r="C375" s="56">
        <v>9.1300000000000008</v>
      </c>
      <c r="D375" s="57">
        <v>60.93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67.31</v>
      </c>
      <c r="C376" s="56">
        <v>11.21</v>
      </c>
      <c r="D376" s="57">
        <v>76.37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66.069999999999993</v>
      </c>
      <c r="C377" s="56">
        <v>11.62</v>
      </c>
      <c r="D377" s="57">
        <v>76.31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69.42</v>
      </c>
      <c r="C378" s="56">
        <v>12.52</v>
      </c>
      <c r="D378" s="57">
        <v>79.31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67.150000000000006</v>
      </c>
      <c r="C379" s="56">
        <v>13.08</v>
      </c>
      <c r="D379" s="57">
        <v>75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70.84</v>
      </c>
      <c r="C380" s="56">
        <v>12.82</v>
      </c>
      <c r="D380" s="57">
        <v>78.34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69.349999999999994</v>
      </c>
      <c r="C381" s="56">
        <v>12.85</v>
      </c>
      <c r="D381" s="57">
        <v>78.78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66.59</v>
      </c>
      <c r="C382" s="56">
        <v>12.27</v>
      </c>
      <c r="D382" s="57">
        <v>75.040000000000006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68.44</v>
      </c>
      <c r="C383" s="56">
        <v>12.28</v>
      </c>
      <c r="D383" s="57">
        <v>78.62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66.63</v>
      </c>
      <c r="C384" s="56">
        <v>11.56</v>
      </c>
      <c r="D384" s="57">
        <v>76.61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69.53</v>
      </c>
      <c r="C385" s="56">
        <v>11.28</v>
      </c>
      <c r="D385" s="57">
        <v>79.73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66.81</v>
      </c>
      <c r="C386" s="56">
        <v>11.12</v>
      </c>
      <c r="D386" s="57">
        <v>77.099999999999994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59.88</v>
      </c>
      <c r="C387" s="56">
        <v>9.9700000000000006</v>
      </c>
      <c r="D387" s="57">
        <v>65.87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70.55</v>
      </c>
      <c r="C388" s="56">
        <v>11.38</v>
      </c>
      <c r="D388" s="57">
        <v>79.27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70.569999999999993</v>
      </c>
      <c r="C389" s="56">
        <v>11.68</v>
      </c>
      <c r="D389" s="57">
        <v>82.18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73.11</v>
      </c>
      <c r="C390" s="56">
        <v>12.59</v>
      </c>
      <c r="D390" s="57">
        <v>82.69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72.78</v>
      </c>
      <c r="C391" s="56">
        <v>12.5</v>
      </c>
      <c r="D391" s="57">
        <v>80.650000000000006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75.63</v>
      </c>
      <c r="C392" s="56">
        <v>13.14</v>
      </c>
      <c r="D392" s="57">
        <v>83.73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75.099999999999994</v>
      </c>
      <c r="C393" s="56">
        <v>13.31</v>
      </c>
      <c r="D393" s="57">
        <v>80.900000000000006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74.11</v>
      </c>
      <c r="C394" s="56">
        <v>12.74</v>
      </c>
      <c r="D394" s="57">
        <v>81.28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75.98</v>
      </c>
      <c r="C395" s="56">
        <v>12.67</v>
      </c>
      <c r="D395" s="57">
        <v>84.08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72.91</v>
      </c>
      <c r="C396" s="56">
        <v>11.87</v>
      </c>
      <c r="D396" s="57">
        <v>78.900000000000006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75.790000000000006</v>
      </c>
      <c r="C397" s="56">
        <v>11.61</v>
      </c>
      <c r="D397" s="57">
        <v>83.94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74.19</v>
      </c>
      <c r="C398" s="56">
        <v>11.49</v>
      </c>
      <c r="D398" s="57">
        <v>84.28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62.06</v>
      </c>
      <c r="C399" s="56">
        <v>9.7200000000000006</v>
      </c>
      <c r="D399" s="57">
        <v>67.09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76.099999999999994</v>
      </c>
      <c r="C400" s="56">
        <v>11.73</v>
      </c>
      <c r="D400" s="57">
        <v>85.12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72.319999999999993</v>
      </c>
      <c r="C401" s="56">
        <v>11.78</v>
      </c>
      <c r="D401" s="57">
        <v>82.03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72.72</v>
      </c>
      <c r="C402" s="56">
        <v>12.64</v>
      </c>
      <c r="D402" s="57">
        <v>79.88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72.75</v>
      </c>
      <c r="C403" s="56">
        <v>12.68</v>
      </c>
      <c r="D403" s="57">
        <v>80.239999999999995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73.39</v>
      </c>
      <c r="C404" s="56">
        <v>13.46</v>
      </c>
      <c r="D404" s="57">
        <v>81.349999999999994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70.290000000000006</v>
      </c>
      <c r="C405" s="56">
        <v>12.85</v>
      </c>
      <c r="D405" s="57">
        <v>76.88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69.930000000000007</v>
      </c>
      <c r="C406" s="56">
        <v>12.35</v>
      </c>
      <c r="D406" s="57">
        <v>77.77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71.02</v>
      </c>
      <c r="C407" s="56">
        <v>12.65</v>
      </c>
      <c r="D407" s="57">
        <v>80.92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67.87</v>
      </c>
      <c r="C408" s="56">
        <v>11.96</v>
      </c>
      <c r="D408" s="57">
        <v>76.09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70.900000000000006</v>
      </c>
      <c r="C409" s="56">
        <v>12</v>
      </c>
      <c r="D409" s="57">
        <v>79.23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68.599999999999994</v>
      </c>
      <c r="C410" s="56">
        <v>11.4</v>
      </c>
      <c r="D410" s="57">
        <v>78.36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58.05</v>
      </c>
      <c r="C411" s="56">
        <v>9.83</v>
      </c>
      <c r="D411" s="57">
        <v>63.47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73.569999999999993</v>
      </c>
      <c r="C412" s="56">
        <v>11.69</v>
      </c>
      <c r="D412" s="57">
        <v>83.29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68.849999999999994</v>
      </c>
      <c r="C413" s="56">
        <v>12.03</v>
      </c>
      <c r="D413" s="57">
        <v>77.41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73.5</v>
      </c>
      <c r="C414" s="56">
        <v>13.03</v>
      </c>
      <c r="D414" s="57">
        <v>80.510000000000005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74.44</v>
      </c>
      <c r="C415" s="56">
        <v>12.94</v>
      </c>
      <c r="D415" s="57">
        <v>81.040000000000006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74.489999999999995</v>
      </c>
      <c r="C416" s="56">
        <v>13.43</v>
      </c>
      <c r="D416" s="57">
        <v>79.489999999999995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77.010000000000005</v>
      </c>
      <c r="C417" s="56">
        <v>13.62</v>
      </c>
      <c r="D417" s="57">
        <v>83.03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75.989999999999995</v>
      </c>
      <c r="C418" s="56">
        <v>12.67</v>
      </c>
      <c r="D418" s="57">
        <v>78.069999999999993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76.36</v>
      </c>
      <c r="C419" s="56">
        <v>13.16</v>
      </c>
      <c r="D419" s="57">
        <v>80.81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78.430000000000007</v>
      </c>
      <c r="C420" s="56">
        <v>12.47</v>
      </c>
      <c r="D420" s="57">
        <v>84.18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78.38</v>
      </c>
      <c r="C421" s="56">
        <v>12.44</v>
      </c>
      <c r="D421" s="57">
        <v>84.01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72.47</v>
      </c>
      <c r="C422" s="56">
        <v>11.52</v>
      </c>
      <c r="D422" s="57">
        <v>77.58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67.430000000000007</v>
      </c>
      <c r="C423" s="56">
        <v>10.73</v>
      </c>
      <c r="D423" s="57">
        <v>70.739999999999995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79.7</v>
      </c>
      <c r="C424" s="56">
        <v>12.23</v>
      </c>
      <c r="D424" s="57">
        <v>86.29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69.67</v>
      </c>
      <c r="C425" s="56">
        <v>12.2</v>
      </c>
      <c r="D425" s="57">
        <v>75.400000000000006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75.900000000000006</v>
      </c>
      <c r="C426" s="56">
        <v>13.06</v>
      </c>
      <c r="D426" s="57">
        <v>81.36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78.709999999999994</v>
      </c>
      <c r="C427" s="56">
        <v>13.2</v>
      </c>
      <c r="D427" s="57">
        <v>84.77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76.39</v>
      </c>
      <c r="C428" s="56">
        <v>13.73</v>
      </c>
      <c r="D428" s="57">
        <v>81.37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81.459999999999994</v>
      </c>
      <c r="C429" s="56">
        <v>13.98</v>
      </c>
      <c r="D429" s="57">
        <v>87.35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80.040000000000006</v>
      </c>
      <c r="C430" s="56">
        <v>13.61</v>
      </c>
      <c r="D430" s="57">
        <v>84.56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78.36</v>
      </c>
      <c r="C431" s="56">
        <v>13.55</v>
      </c>
      <c r="D431" s="57">
        <v>82.8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79.89</v>
      </c>
      <c r="C432" s="56">
        <v>12.8</v>
      </c>
      <c r="D432" s="57">
        <v>85.23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81.459999999999994</v>
      </c>
      <c r="C433" s="56">
        <v>12.51</v>
      </c>
      <c r="D433" s="57">
        <v>85.12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79.31</v>
      </c>
      <c r="C434" s="56">
        <v>12.36</v>
      </c>
      <c r="D434" s="57">
        <v>86.52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63.76</v>
      </c>
      <c r="C435" s="56">
        <v>10.43</v>
      </c>
      <c r="D435" s="57">
        <v>67.14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83.86</v>
      </c>
      <c r="C436" s="56">
        <v>12.68</v>
      </c>
      <c r="D436" s="57">
        <v>89.1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75.349999999999994</v>
      </c>
      <c r="C437" s="56">
        <v>12.51</v>
      </c>
      <c r="D437" s="57">
        <v>80.06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81.98</v>
      </c>
      <c r="C438" s="56">
        <v>13.79</v>
      </c>
      <c r="D438" s="57">
        <v>87.44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78.81</v>
      </c>
      <c r="C439" s="56">
        <v>13.52</v>
      </c>
      <c r="D439" s="57">
        <v>84.34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80.02</v>
      </c>
      <c r="C440" s="56">
        <v>14.05</v>
      </c>
      <c r="D440" s="57">
        <v>84.63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82.51</v>
      </c>
      <c r="C441" s="56">
        <v>14.15</v>
      </c>
      <c r="D441" s="57">
        <v>87.58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81.11</v>
      </c>
      <c r="C442" s="56">
        <v>13.45</v>
      </c>
      <c r="D442" s="57">
        <v>83.04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84.6</v>
      </c>
      <c r="C443" s="56">
        <v>13.38</v>
      </c>
      <c r="D443" s="57">
        <v>86.27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81.400000000000006</v>
      </c>
      <c r="C444" s="56">
        <v>12.74</v>
      </c>
      <c r="D444" s="57">
        <v>84.72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79.849999999999994</v>
      </c>
      <c r="C445" s="56">
        <v>12.59</v>
      </c>
      <c r="D445" s="57">
        <v>83.89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79.78</v>
      </c>
      <c r="C446" s="56">
        <v>12.42</v>
      </c>
      <c r="D446" s="57">
        <v>88.96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62.7</v>
      </c>
      <c r="C447" s="56">
        <v>10.62</v>
      </c>
      <c r="D447" s="57">
        <v>65.75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77.52</v>
      </c>
      <c r="C448" s="56">
        <v>12.5</v>
      </c>
      <c r="D448" s="57">
        <v>83.46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77.05</v>
      </c>
      <c r="C449" s="56">
        <v>12.69</v>
      </c>
      <c r="D449" s="57">
        <v>82.18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80.430000000000007</v>
      </c>
      <c r="C450" s="56">
        <v>13.53</v>
      </c>
      <c r="D450" s="57">
        <v>85.2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78.63</v>
      </c>
      <c r="C451" s="56">
        <v>13.25</v>
      </c>
      <c r="D451" s="57">
        <v>82.31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83.92</v>
      </c>
      <c r="C452" s="56">
        <v>13.99</v>
      </c>
      <c r="D452" s="57">
        <v>87.55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85.07</v>
      </c>
      <c r="C453" s="56">
        <v>14.09</v>
      </c>
      <c r="D453" s="57">
        <v>87.19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81.72</v>
      </c>
      <c r="C454" s="56">
        <v>13.28</v>
      </c>
      <c r="D454" s="57">
        <v>83.54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84.28</v>
      </c>
      <c r="C455" s="56">
        <v>13.42</v>
      </c>
      <c r="D455" s="57">
        <v>87.42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83.75</v>
      </c>
      <c r="C456" s="56">
        <v>12.7</v>
      </c>
      <c r="D456" s="57">
        <v>84.92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86.85</v>
      </c>
      <c r="C457" s="56">
        <v>12.65</v>
      </c>
      <c r="D457" s="57">
        <v>89.95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78.319999999999993</v>
      </c>
      <c r="C458" s="56">
        <v>11.85</v>
      </c>
      <c r="D458" s="57">
        <v>80.09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77.42</v>
      </c>
      <c r="C459" s="56">
        <v>12</v>
      </c>
      <c r="D459" s="57">
        <v>79.27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87.56</v>
      </c>
      <c r="C460" s="56">
        <v>12.87</v>
      </c>
      <c r="D460" s="57">
        <v>89.44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81.23</v>
      </c>
      <c r="C461" s="56">
        <v>12.39</v>
      </c>
      <c r="D461" s="57">
        <v>81.19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82.42</v>
      </c>
      <c r="C462" s="56">
        <v>13.19</v>
      </c>
      <c r="D462" s="57">
        <v>80.849999999999994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85.22</v>
      </c>
      <c r="C463" s="56">
        <v>13.41</v>
      </c>
      <c r="D463" s="57">
        <v>85.67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88.2</v>
      </c>
      <c r="C464" s="56">
        <v>14.35</v>
      </c>
      <c r="D464" s="57">
        <v>89.83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90.24</v>
      </c>
      <c r="C465" s="56">
        <v>14.15</v>
      </c>
      <c r="D465" s="57">
        <v>88.99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93.41</v>
      </c>
      <c r="C466" s="56">
        <v>14.11</v>
      </c>
      <c r="D466" s="57">
        <v>95.62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91.23</v>
      </c>
      <c r="C467" s="56">
        <v>13.67</v>
      </c>
      <c r="D467" s="57">
        <v>91.54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92.67</v>
      </c>
      <c r="C468" s="56">
        <v>13.23</v>
      </c>
      <c r="D468" s="57">
        <v>94.67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98</v>
      </c>
      <c r="C469" s="56">
        <v>13.23</v>
      </c>
      <c r="D469" s="57">
        <v>100.6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95.39</v>
      </c>
      <c r="C470" s="56">
        <v>12.83</v>
      </c>
      <c r="D470" s="57">
        <v>98.01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80.59</v>
      </c>
      <c r="C471" s="56">
        <v>11.31</v>
      </c>
      <c r="D471" s="57">
        <v>80.83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102.74</v>
      </c>
      <c r="C472" s="56">
        <v>13.66</v>
      </c>
      <c r="D472" s="57">
        <v>102.21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94.47</v>
      </c>
      <c r="C473" s="56">
        <v>13.39</v>
      </c>
      <c r="D473" s="57">
        <v>96.57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98.96</v>
      </c>
      <c r="C474" s="56">
        <v>14.5</v>
      </c>
      <c r="D474" s="57">
        <v>100.07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102.67</v>
      </c>
      <c r="C475" s="56">
        <v>14.08</v>
      </c>
      <c r="D475" s="57">
        <v>101.9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102.98</v>
      </c>
      <c r="C476" s="56">
        <v>14.74</v>
      </c>
      <c r="D476" s="57">
        <v>102.83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104.03</v>
      </c>
      <c r="C477" s="56">
        <v>14.79</v>
      </c>
      <c r="D477" s="57">
        <v>102.71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105.03</v>
      </c>
      <c r="C478" s="56">
        <v>14.62</v>
      </c>
      <c r="D478" s="57">
        <v>103.83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102.79</v>
      </c>
      <c r="C479" s="56">
        <v>14.84</v>
      </c>
      <c r="D479" s="57">
        <v>101.14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104.05</v>
      </c>
      <c r="C480" s="56">
        <v>13.81</v>
      </c>
      <c r="D480" s="57">
        <v>103.87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106.33</v>
      </c>
      <c r="C481" s="56">
        <v>13.79</v>
      </c>
      <c r="D481" s="57">
        <v>106.02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103.63</v>
      </c>
      <c r="C482" s="56">
        <v>13.34</v>
      </c>
      <c r="D482" s="57">
        <v>104.19</v>
      </c>
      <c r="E482" s="58">
        <v>1589.4320090000001</v>
      </c>
      <c r="F482" s="56">
        <v>10937</v>
      </c>
      <c r="G482" s="58">
        <v>1105.52</v>
      </c>
      <c r="H482" s="58">
        <v>445.18</v>
      </c>
    </row>
    <row r="483" spans="1:8">
      <c r="A483" s="3">
        <v>44593</v>
      </c>
      <c r="B483" s="56">
        <v>87.97</v>
      </c>
      <c r="C483" s="56">
        <v>12.01</v>
      </c>
      <c r="D483" s="57">
        <v>84.52</v>
      </c>
      <c r="E483" s="58">
        <v>1251.314361</v>
      </c>
      <c r="F483" s="56">
        <v>10924</v>
      </c>
      <c r="G483" s="58">
        <v>1041.5999999999999</v>
      </c>
      <c r="H483" s="58">
        <v>406.31</v>
      </c>
    </row>
    <row r="484" spans="1:8">
      <c r="A484" s="3">
        <v>44621</v>
      </c>
      <c r="B484" s="56">
        <v>105.93</v>
      </c>
      <c r="C484" s="56">
        <v>14.01</v>
      </c>
      <c r="D484" s="57">
        <v>108.69</v>
      </c>
      <c r="E484" s="58">
        <v>1585.9234369999999</v>
      </c>
      <c r="F484" s="56">
        <v>10910</v>
      </c>
      <c r="G484" s="58">
        <v>1228.75</v>
      </c>
      <c r="H484" s="58">
        <v>503.83000000000004</v>
      </c>
    </row>
    <row r="485" spans="1:8">
      <c r="A485" s="3">
        <v>44652</v>
      </c>
      <c r="B485" s="56">
        <v>99.04</v>
      </c>
      <c r="C485" s="56">
        <v>13.69</v>
      </c>
      <c r="D485" s="57">
        <v>97.95</v>
      </c>
      <c r="E485" s="58">
        <v>1470.4425779999999</v>
      </c>
      <c r="F485" s="56">
        <v>10884</v>
      </c>
      <c r="G485" s="58">
        <v>1194.51</v>
      </c>
      <c r="H485" s="58">
        <v>466.71000000000004</v>
      </c>
    </row>
    <row r="486" spans="1:8">
      <c r="A486" s="3">
        <v>44682</v>
      </c>
      <c r="B486" s="56">
        <v>100.9</v>
      </c>
      <c r="C486" s="56">
        <v>14.46</v>
      </c>
      <c r="D486" s="57">
        <v>98.76</v>
      </c>
      <c r="E486" s="58">
        <v>1465.4798189999999</v>
      </c>
      <c r="F486" s="56">
        <v>10839</v>
      </c>
      <c r="G486" s="58">
        <v>1242.83</v>
      </c>
      <c r="H486" s="58">
        <v>501.76000000000005</v>
      </c>
    </row>
    <row r="487" spans="1:8">
      <c r="A487" s="3">
        <v>44713</v>
      </c>
      <c r="B487" s="56">
        <v>100.59</v>
      </c>
      <c r="C487" s="56">
        <v>14.66</v>
      </c>
      <c r="D487" s="57">
        <v>98.85</v>
      </c>
      <c r="E487" s="58">
        <v>1478.144031</v>
      </c>
      <c r="F487" s="56">
        <v>10840</v>
      </c>
      <c r="G487" s="58">
        <v>1246.5</v>
      </c>
      <c r="H487" s="58">
        <v>490.66</v>
      </c>
    </row>
    <row r="488" spans="1:8">
      <c r="A488" s="3">
        <v>44743</v>
      </c>
      <c r="B488" s="59">
        <v>100.76</v>
      </c>
      <c r="C488" s="59">
        <v>15.3</v>
      </c>
      <c r="D488" s="57">
        <v>95.88</v>
      </c>
      <c r="E488" s="58">
        <v>1471.0737079999999</v>
      </c>
      <c r="F488" s="56">
        <v>10867</v>
      </c>
      <c r="G488" s="58">
        <v>1289.04</v>
      </c>
      <c r="H488" s="58">
        <v>497.43</v>
      </c>
    </row>
    <row r="489" spans="1:8">
      <c r="A489" s="3">
        <v>44774</v>
      </c>
      <c r="B489" s="56">
        <v>102.14</v>
      </c>
      <c r="C489" s="56">
        <v>15.39</v>
      </c>
      <c r="D489" s="57">
        <v>98.55</v>
      </c>
      <c r="E489" s="58">
        <v>1475.0272150000001</v>
      </c>
      <c r="F489" s="56">
        <v>10871</v>
      </c>
      <c r="G489" s="58">
        <v>1206.97</v>
      </c>
      <c r="H489" s="58">
        <v>500.27</v>
      </c>
    </row>
    <row r="490" spans="1:8">
      <c r="A490" s="3">
        <v>44805</v>
      </c>
      <c r="B490" s="56">
        <v>96.06</v>
      </c>
      <c r="C490" s="56">
        <v>14.61</v>
      </c>
      <c r="D490" s="57">
        <v>94.98</v>
      </c>
      <c r="E490" s="58">
        <v>1535.897352</v>
      </c>
      <c r="F490" s="56">
        <v>10869</v>
      </c>
      <c r="G490" s="58">
        <v>1151.06</v>
      </c>
      <c r="H490" s="58">
        <v>452.63</v>
      </c>
    </row>
    <row r="491" spans="1:8">
      <c r="A491" s="3">
        <v>44835</v>
      </c>
      <c r="B491" s="56">
        <v>94.48</v>
      </c>
      <c r="C491" s="56">
        <v>14.22</v>
      </c>
      <c r="D491" s="57">
        <v>90.23</v>
      </c>
      <c r="E491" s="58">
        <v>1521.7642430000001</v>
      </c>
      <c r="F491" s="56">
        <v>10886</v>
      </c>
      <c r="G491" s="58">
        <v>1265.6799999999998</v>
      </c>
      <c r="H491" s="58">
        <v>546.87</v>
      </c>
    </row>
    <row r="492" spans="1:8">
      <c r="A492" s="3">
        <v>44866</v>
      </c>
      <c r="B492" s="56">
        <v>94.53</v>
      </c>
      <c r="C492" s="56">
        <v>13.6</v>
      </c>
      <c r="D492" s="57">
        <v>91.47</v>
      </c>
      <c r="E492" s="58">
        <v>1460.9043549999999</v>
      </c>
      <c r="F492" s="56">
        <v>10905</v>
      </c>
      <c r="G492" s="58">
        <v>1150.54</v>
      </c>
      <c r="H492" s="58">
        <v>475.78999999999996</v>
      </c>
    </row>
    <row r="493" spans="1:8">
      <c r="A493" s="3">
        <v>44896</v>
      </c>
      <c r="B493" s="56">
        <v>94.16</v>
      </c>
      <c r="C493" s="56">
        <v>13.28</v>
      </c>
      <c r="D493" s="57">
        <v>91.7</v>
      </c>
      <c r="E493" s="58">
        <v>1542.7814040000001</v>
      </c>
      <c r="F493" s="56">
        <v>10927</v>
      </c>
      <c r="G493" s="58">
        <v>1095.27</v>
      </c>
      <c r="H493" s="58">
        <v>420.05</v>
      </c>
    </row>
    <row r="494" spans="1:8">
      <c r="A494" s="3">
        <v>44927</v>
      </c>
      <c r="B494" s="56">
        <v>79.19</v>
      </c>
      <c r="C494" s="56">
        <v>12.19</v>
      </c>
      <c r="D494" s="57">
        <v>77.05</v>
      </c>
      <c r="E494" s="58">
        <v>1423.781238</v>
      </c>
      <c r="F494" s="56">
        <v>10949</v>
      </c>
      <c r="G494" s="58">
        <v>964.03</v>
      </c>
      <c r="H494" s="58">
        <v>404.69</v>
      </c>
    </row>
    <row r="495" spans="1:8">
      <c r="A495" s="3">
        <v>44958</v>
      </c>
      <c r="B495" s="56">
        <v>79.19</v>
      </c>
      <c r="C495" s="56">
        <v>11.82</v>
      </c>
      <c r="D495" s="57">
        <v>79.45</v>
      </c>
      <c r="E495" s="58">
        <v>1268.1988739999999</v>
      </c>
      <c r="F495" s="56">
        <v>10962</v>
      </c>
      <c r="G495" s="58">
        <v>937.12999999999988</v>
      </c>
      <c r="H495" s="58">
        <v>382.5</v>
      </c>
    </row>
    <row r="496" spans="1:8">
      <c r="A496" s="3">
        <v>44986</v>
      </c>
      <c r="B496" s="56">
        <v>88.95</v>
      </c>
      <c r="C496" s="56">
        <v>13.31</v>
      </c>
      <c r="D496" s="57">
        <v>91.53</v>
      </c>
      <c r="E496" s="58">
        <v>1468.9612729999999</v>
      </c>
      <c r="F496" s="56">
        <v>10974</v>
      </c>
      <c r="G496" s="58">
        <v>1075.47</v>
      </c>
      <c r="H496" s="58">
        <v>418.16</v>
      </c>
    </row>
    <row r="497" spans="1:8">
      <c r="A497" s="3">
        <v>45017</v>
      </c>
      <c r="B497" s="56">
        <v>76.66</v>
      </c>
      <c r="C497" s="56">
        <v>13.12</v>
      </c>
      <c r="D497" s="57">
        <v>79.5</v>
      </c>
      <c r="E497" s="58">
        <v>1355.1001470000001</v>
      </c>
      <c r="F497" s="56">
        <v>10992</v>
      </c>
      <c r="G497" s="58">
        <v>1093.92</v>
      </c>
      <c r="H497" s="58">
        <v>376.01</v>
      </c>
    </row>
    <row r="498" spans="1:8">
      <c r="A498" s="3">
        <v>45047</v>
      </c>
      <c r="B498" s="56">
        <v>85.05</v>
      </c>
      <c r="C498" s="56">
        <v>14.03</v>
      </c>
      <c r="D498" s="57">
        <v>87.98</v>
      </c>
      <c r="E498" s="58">
        <v>1407.259509</v>
      </c>
      <c r="F498" s="56">
        <v>10998</v>
      </c>
      <c r="G498" s="58">
        <v>1108.8</v>
      </c>
      <c r="H498" s="58">
        <v>393.07</v>
      </c>
    </row>
    <row r="499" spans="1:8">
      <c r="A499" s="3">
        <v>45078</v>
      </c>
      <c r="B499" s="56">
        <v>83.24</v>
      </c>
      <c r="C499" s="56">
        <v>14.07</v>
      </c>
      <c r="D499" s="57">
        <v>85.16</v>
      </c>
      <c r="E499" s="58">
        <v>1420.8270070000001</v>
      </c>
      <c r="F499" s="56">
        <v>11008</v>
      </c>
      <c r="G499" s="58">
        <v>993.21</v>
      </c>
      <c r="H499" s="58">
        <v>366.65999999999997</v>
      </c>
    </row>
    <row r="500" spans="1:8">
      <c r="A500" s="3">
        <v>45108</v>
      </c>
      <c r="B500" s="56">
        <v>85.18</v>
      </c>
      <c r="C500" s="56">
        <v>14.89</v>
      </c>
      <c r="D500" s="57">
        <v>86.56</v>
      </c>
      <c r="E500" s="58">
        <v>1448.7333980000001</v>
      </c>
      <c r="F500" s="56">
        <v>11035</v>
      </c>
      <c r="G500" s="58">
        <v>1199.8</v>
      </c>
      <c r="H500" s="58">
        <v>434.36</v>
      </c>
    </row>
    <row r="501" spans="1:8">
      <c r="A501" s="3">
        <v>45139</v>
      </c>
      <c r="B501" s="56">
        <v>91.1</v>
      </c>
      <c r="C501" s="56">
        <v>14.97</v>
      </c>
      <c r="D501" s="57">
        <v>91.45</v>
      </c>
      <c r="E501" s="58">
        <v>1449.5276060000001</v>
      </c>
      <c r="F501" s="56">
        <v>11040</v>
      </c>
      <c r="G501" s="58">
        <v>1182.06</v>
      </c>
      <c r="H501" s="58">
        <v>401.35</v>
      </c>
    </row>
    <row r="502" spans="1:8">
      <c r="A502" s="3">
        <v>45170</v>
      </c>
      <c r="B502" s="56">
        <v>89.4</v>
      </c>
      <c r="C502" s="56">
        <v>14.57</v>
      </c>
      <c r="D502" s="57">
        <v>87.69</v>
      </c>
      <c r="E502" s="58">
        <v>1531.0415599999999</v>
      </c>
      <c r="F502" s="56">
        <v>11039</v>
      </c>
      <c r="G502" s="58">
        <v>1237.56</v>
      </c>
      <c r="H502" s="58">
        <v>408.64</v>
      </c>
    </row>
    <row r="503" spans="1:8">
      <c r="A503" s="3">
        <v>45200</v>
      </c>
      <c r="B503" s="56">
        <v>92.34</v>
      </c>
      <c r="C503" s="56">
        <v>14.2</v>
      </c>
      <c r="D503" s="57">
        <v>89.42</v>
      </c>
      <c r="E503" s="58">
        <v>1540.4198060000001</v>
      </c>
      <c r="F503" s="56">
        <v>11059</v>
      </c>
      <c r="G503" s="58">
        <v>1227.54</v>
      </c>
      <c r="H503" s="58">
        <v>501.62</v>
      </c>
    </row>
    <row r="504" spans="1:8">
      <c r="A504" s="3">
        <v>45231</v>
      </c>
      <c r="B504" s="56">
        <v>92.19</v>
      </c>
      <c r="C504" s="56">
        <v>13.42</v>
      </c>
      <c r="D504" s="57">
        <v>89.2</v>
      </c>
      <c r="E504" s="58">
        <v>1529.2169140000001</v>
      </c>
      <c r="F504" s="56">
        <v>11078</v>
      </c>
      <c r="G504" s="58">
        <v>1208.4100000000001</v>
      </c>
      <c r="H504" s="58">
        <v>414.77</v>
      </c>
    </row>
    <row r="505" spans="1:8">
      <c r="B505" s="56"/>
      <c r="C505" s="56"/>
      <c r="D505" s="57"/>
      <c r="E505" s="58"/>
      <c r="F505" s="56"/>
      <c r="G505" s="58"/>
      <c r="H505" s="58"/>
    </row>
    <row r="506" spans="1:8">
      <c r="B506" s="56"/>
      <c r="C506" s="56"/>
      <c r="D506" s="57"/>
      <c r="E506" s="58"/>
      <c r="F506" s="56"/>
      <c r="G506" s="58"/>
      <c r="H506" s="58"/>
    </row>
    <row r="507" spans="1:8">
      <c r="B507" s="56"/>
      <c r="C507" s="56"/>
      <c r="D507" s="57"/>
      <c r="E507" s="58"/>
      <c r="F507" s="56"/>
      <c r="G507" s="58"/>
      <c r="H507" s="58"/>
    </row>
    <row r="508" spans="1:8">
      <c r="B508" s="56"/>
      <c r="C508" s="56"/>
      <c r="D508" s="57"/>
      <c r="E508" s="58"/>
      <c r="F508" s="56"/>
      <c r="G508" s="58"/>
      <c r="H508" s="58"/>
    </row>
    <row r="509" spans="1:8">
      <c r="B509" s="56"/>
      <c r="C509" s="56"/>
      <c r="D509" s="57"/>
      <c r="E509" s="58"/>
      <c r="F509" s="56"/>
      <c r="G509" s="58"/>
      <c r="H509" s="58"/>
    </row>
    <row r="510" spans="1:8">
      <c r="B510" s="56"/>
      <c r="C510" s="56"/>
      <c r="D510" s="57"/>
      <c r="E510" s="58"/>
      <c r="F510" s="56"/>
      <c r="G510" s="58"/>
      <c r="H510" s="58"/>
    </row>
    <row r="511" spans="1:8">
      <c r="B511" s="56"/>
      <c r="C511" s="56"/>
      <c r="D511" s="57"/>
      <c r="E511" s="58"/>
      <c r="F511" s="56"/>
      <c r="G511" s="58"/>
      <c r="H511" s="58"/>
    </row>
    <row r="512" spans="1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4"/>
  <sheetViews>
    <sheetView zoomScale="80" zoomScaleNormal="80" workbookViewId="0">
      <pane xSplit="1" ySplit="2" topLeftCell="B492" activePane="bottomRight" state="frozen"/>
      <selection activeCell="C503" sqref="C503"/>
      <selection pane="topRight" activeCell="C503" sqref="C503"/>
      <selection pane="bottomLeft" activeCell="C503" sqref="C503"/>
      <selection pane="bottomRight" activeCell="F522" sqref="F522"/>
    </sheetView>
  </sheetViews>
  <sheetFormatPr defaultRowHeight="16.5"/>
  <cols>
    <col min="1" max="1" width="8.875" style="1"/>
    <col min="2" max="2" width="7.375" customWidth="1"/>
    <col min="3" max="3" width="12.125" customWidth="1"/>
    <col min="4" max="4" width="12.375" customWidth="1"/>
    <col min="5" max="5" width="14.125" style="23" customWidth="1"/>
    <col min="6" max="6" width="14.875" customWidth="1"/>
  </cols>
  <sheetData>
    <row r="1" spans="1:7" ht="68.849999999999994" customHeight="1">
      <c r="A1" s="2" t="s">
        <v>6</v>
      </c>
      <c r="B1" s="8" t="s">
        <v>25</v>
      </c>
      <c r="C1" s="7" t="s">
        <v>38</v>
      </c>
      <c r="D1" s="7" t="s">
        <v>26</v>
      </c>
      <c r="E1" s="7" t="s">
        <v>33</v>
      </c>
      <c r="F1" s="7" t="s">
        <v>34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160443541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165599699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163968623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162308854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162427796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156580863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160923636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158024545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155205893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156433937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150926301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156393580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162308086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163384942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156679858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151769800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149737334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145537565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147489927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145490458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148125840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157232501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157569737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163316166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168950085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177131361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179056709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177932971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182198160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178453542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179831967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186123750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184035901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185704960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184423167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182105338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188680735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193087143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189875704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191432379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192886853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194033935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195783530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193896515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188931045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193417545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183986303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182332330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182813581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184270018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171316119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175163337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171914195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168114224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168364824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168647360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166595473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168456777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175585588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170005379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174717125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178378541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184406544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184700162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186045459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183999731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188663369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187319535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181943307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182249268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186350537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184041985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188077157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189616689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196523733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196713778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195664114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191416155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191438503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191444299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186195595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197222027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196496710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198583470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204466615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206522709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211421573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209019335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215442188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213096148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214825155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212489027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214258168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215991473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219525356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218016036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215881169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221711678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220389720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224118133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221543358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224488235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225600635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220999689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227047069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230520522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232042332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232488107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237071388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251510964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255123678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246950794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244006845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241914583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238656873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236784016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248792631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253574123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252568506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255078584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249116209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253547424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255363799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253493500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257374554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259740454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254029361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257534920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255665705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256629024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255012653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261125981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267547043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269485408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268149566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262914507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263991883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262333684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259033390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257342449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263174890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262000901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263348844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268455079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263610734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263618408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266005699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257960471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258158615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259528530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257470239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262317349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261329790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267629729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274643759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281168929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280875933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282651471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281563486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284443706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293927683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300682668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313567276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323089718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324529180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319260943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319719982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326765402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339038188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345222935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334268702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328932030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334651619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328051244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331161388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319964825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321237160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320440226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312837903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319126899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314520754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316994148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312359747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312075707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317120507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322044680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323451750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327356701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324839418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331852433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343119257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361988183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357656676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360760735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356638587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359585055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366163191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371535928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370092150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353721298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351447798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350500911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354736238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355052518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350776634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340121413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339778781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333727884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335753930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342337831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345634051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346109872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342471749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337804600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355153542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370292948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377859191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368763862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360755056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370624268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380588188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385729657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390740219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400317292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393497644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409971237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424242867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445766237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438042795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431089636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419090592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413951341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412136442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413137237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407792737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398547830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394312040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393468928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390140052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391240157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386607878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383935382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376399786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371522684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375431128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377100343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382122092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389405620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392437358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388933073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397156341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392290188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392936741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391566113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401760645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405561210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406723147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402409619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401931768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402730736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396791371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393304768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399864117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412339272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413397676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423483413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439538274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439683883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452645509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456518503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457050032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457658763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470049363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484597763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509739015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527209809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509880046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512301796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501392370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511148780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516699504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503487817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500602306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497991842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502541019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517894442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524350598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519226559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510855067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522778332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526572067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528285472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538539084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545078949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553068966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548568884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561199034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566491633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564136605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565201068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566703029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577817249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567219280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573888358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588458726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606663280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602715955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616869335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599288591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602141744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616644065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625138043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635123731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637464015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620569357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625103537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651150581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674434144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715612607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745334641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749424383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720149619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678793136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607067691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572563917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539387287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526391128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511436197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518285254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515150349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509980268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518557222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532623475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543681740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560133863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543303725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536519958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559637171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559758671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553713868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597082947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617345660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623259969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628914200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622681636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612928067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621613044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625189517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635378723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666295412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675152070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680101283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709542446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699808721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700339525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701848354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685076501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709825019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705516601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690856464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684991676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683094472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688997801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704044675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711289628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696342545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698106864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701363552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702239753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702162823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690485416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691866878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677839176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707196320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715775298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711967146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691112181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690317535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710345652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686996282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691364755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680019306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677953832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687482843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673313093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687818165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693780274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689297646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682530747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696660087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694852891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719134558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715771759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707012463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715718658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724601580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705550800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701974050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714610112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702684848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707528159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713642968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707750463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706192190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704984368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679656755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668531953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682016598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657186679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655446566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640803135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633449464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645042390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645007296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652764873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641834410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661127391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652889422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660287001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682949134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689991302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701010927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695516734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700109847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697764632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683982810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693457763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694535692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690035191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689900334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705817361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715554273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710742194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715921291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714224738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724769340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745732261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733540760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753083982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754324867</v>
      </c>
      <c r="G441" s="55"/>
    </row>
    <row r="442" spans="1:7" s="12" customFormat="1" ht="14.1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765563791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781986908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782701734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770758301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762230172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762507830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760634330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769740956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779553702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769082855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771380170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760063154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746886030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734487896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731768026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732471090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743250724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741479582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732155490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729715844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747483108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733296348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740810102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738328911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715736276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711827248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706152070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711948475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729439950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738077034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779703517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817662766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849697271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880593490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919769254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962075050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963334500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1004347003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1020881317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1024516841</v>
      </c>
      <c r="G481" s="55"/>
    </row>
    <row r="482" spans="1:7">
      <c r="A482" s="3">
        <v>44562</v>
      </c>
      <c r="B482">
        <v>3.61</v>
      </c>
      <c r="C482">
        <v>159.5</v>
      </c>
      <c r="D482">
        <v>8.5000000000000006E-2</v>
      </c>
      <c r="E482" s="23">
        <v>50211</v>
      </c>
      <c r="F482">
        <v>1035376034</v>
      </c>
      <c r="G482" s="55"/>
    </row>
    <row r="483" spans="1:7">
      <c r="A483" s="3">
        <v>44593</v>
      </c>
      <c r="B483">
        <v>3.65</v>
      </c>
      <c r="C483">
        <v>93.87</v>
      </c>
      <c r="D483">
        <v>8.1000000000000003E-2</v>
      </c>
      <c r="E483" s="23">
        <v>50256</v>
      </c>
      <c r="F483">
        <v>1052789359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0.122</v>
      </c>
      <c r="E484" s="23">
        <v>50657</v>
      </c>
      <c r="F484">
        <v>1061647456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0.185</v>
      </c>
      <c r="E485" s="23">
        <v>50619</v>
      </c>
      <c r="F485">
        <v>1107689825</v>
      </c>
      <c r="G485" s="55"/>
    </row>
    <row r="486" spans="1:7">
      <c r="A486" s="3">
        <v>44682</v>
      </c>
      <c r="B486">
        <v>3.68</v>
      </c>
      <c r="C486">
        <v>86.59</v>
      </c>
      <c r="D486">
        <v>0.18099999999999999</v>
      </c>
      <c r="E486" s="23">
        <v>50575</v>
      </c>
      <c r="F486">
        <v>1144714778</v>
      </c>
      <c r="G486" s="55"/>
    </row>
    <row r="487" spans="1:7">
      <c r="A487" s="3">
        <v>44713</v>
      </c>
      <c r="B487">
        <v>3.74</v>
      </c>
      <c r="C487">
        <v>81.77</v>
      </c>
      <c r="D487">
        <v>0.252</v>
      </c>
      <c r="E487" s="23">
        <v>50497</v>
      </c>
      <c r="F487">
        <v>1148876064</v>
      </c>
      <c r="G487" s="55"/>
    </row>
    <row r="488" spans="1:7">
      <c r="A488" s="3">
        <v>44743</v>
      </c>
      <c r="B488">
        <v>3.78</v>
      </c>
      <c r="C488">
        <v>108.77</v>
      </c>
      <c r="D488">
        <v>0.311</v>
      </c>
      <c r="E488" s="23">
        <v>50518</v>
      </c>
      <c r="F488">
        <v>1185510228</v>
      </c>
      <c r="G488" s="55"/>
    </row>
    <row r="489" spans="1:7">
      <c r="A489" s="3">
        <v>44774</v>
      </c>
      <c r="B489">
        <v>3.79</v>
      </c>
      <c r="C489">
        <v>92.45</v>
      </c>
      <c r="D489">
        <v>0.30599999999999999</v>
      </c>
      <c r="E489" s="23">
        <v>50907</v>
      </c>
      <c r="F489">
        <v>1173924968</v>
      </c>
    </row>
    <row r="490" spans="1:7">
      <c r="A490" s="3">
        <v>44805</v>
      </c>
      <c r="B490">
        <v>3.66</v>
      </c>
      <c r="C490">
        <v>85.98</v>
      </c>
      <c r="D490">
        <v>0.33900000000000002</v>
      </c>
      <c r="E490" s="23">
        <v>50826</v>
      </c>
      <c r="F490">
        <v>1157992748</v>
      </c>
    </row>
    <row r="491" spans="1:7">
      <c r="A491" s="3">
        <v>44835</v>
      </c>
      <c r="B491">
        <v>3.64</v>
      </c>
      <c r="C491">
        <v>83.33</v>
      </c>
      <c r="D491">
        <v>0.435</v>
      </c>
      <c r="E491" s="23">
        <v>50695</v>
      </c>
      <c r="F491">
        <v>1171486801</v>
      </c>
    </row>
    <row r="492" spans="1:7">
      <c r="A492" s="3">
        <v>44866</v>
      </c>
      <c r="B492">
        <v>3.61</v>
      </c>
      <c r="C492">
        <v>88.7</v>
      </c>
      <c r="D492">
        <v>0.433</v>
      </c>
      <c r="E492" s="23">
        <v>51233</v>
      </c>
      <c r="F492">
        <v>1172468040</v>
      </c>
    </row>
    <row r="493" spans="1:7">
      <c r="A493" s="3">
        <v>44896</v>
      </c>
      <c r="B493">
        <v>3.52</v>
      </c>
      <c r="C493">
        <v>92.08</v>
      </c>
      <c r="D493">
        <v>0.50700000000000001</v>
      </c>
      <c r="E493" s="23">
        <v>51412</v>
      </c>
      <c r="F493">
        <v>1154594608</v>
      </c>
    </row>
    <row r="494" spans="1:7">
      <c r="A494" s="3">
        <v>44927</v>
      </c>
      <c r="B494">
        <v>3.5</v>
      </c>
      <c r="C494">
        <v>206.07</v>
      </c>
      <c r="D494">
        <v>0.56000000000000005</v>
      </c>
      <c r="E494" s="23">
        <v>51754</v>
      </c>
      <c r="F494">
        <v>1145754808</v>
      </c>
    </row>
    <row r="495" spans="1:7">
      <c r="A495" s="3">
        <v>44958</v>
      </c>
      <c r="B495">
        <v>3.53</v>
      </c>
      <c r="C495">
        <v>107.78</v>
      </c>
      <c r="D495">
        <v>0.55600000000000005</v>
      </c>
      <c r="E495" s="23">
        <v>52025</v>
      </c>
      <c r="F495">
        <v>1156762835</v>
      </c>
    </row>
    <row r="496" spans="1:7">
      <c r="A496" s="3">
        <v>44986</v>
      </c>
      <c r="B496">
        <v>3.56</v>
      </c>
      <c r="C496">
        <v>84.78</v>
      </c>
      <c r="D496">
        <v>0.59799999999999998</v>
      </c>
      <c r="E496" s="23">
        <v>52481</v>
      </c>
      <c r="F496">
        <v>1135265055</v>
      </c>
    </row>
    <row r="497" spans="1:6">
      <c r="A497" s="3">
        <v>45017</v>
      </c>
      <c r="B497">
        <v>3.5</v>
      </c>
      <c r="C497">
        <v>95.21</v>
      </c>
      <c r="D497">
        <v>0.68100000000000005</v>
      </c>
      <c r="E497" s="23">
        <v>52642</v>
      </c>
      <c r="F497">
        <v>1104680886</v>
      </c>
    </row>
    <row r="498" spans="1:6">
      <c r="A498" s="3">
        <v>45047</v>
      </c>
      <c r="B498">
        <v>3.46</v>
      </c>
      <c r="C498">
        <v>97.27</v>
      </c>
      <c r="D498">
        <v>0.68300000000000005</v>
      </c>
      <c r="E498" s="23">
        <v>53125</v>
      </c>
      <c r="F498">
        <v>1087521600</v>
      </c>
    </row>
    <row r="499" spans="1:6">
      <c r="A499" s="3">
        <v>45078</v>
      </c>
      <c r="B499">
        <v>3.49</v>
      </c>
      <c r="C499">
        <v>96.74</v>
      </c>
      <c r="D499">
        <v>0.68600000000000005</v>
      </c>
      <c r="E499" s="23">
        <v>53096</v>
      </c>
      <c r="F499">
        <v>1069147843</v>
      </c>
    </row>
    <row r="500" spans="1:6">
      <c r="A500" s="3">
        <v>45108</v>
      </c>
      <c r="B500">
        <v>3.56</v>
      </c>
      <c r="C500">
        <v>123.47</v>
      </c>
      <c r="D500">
        <v>0.68100000000000005</v>
      </c>
      <c r="E500" s="23">
        <v>53503</v>
      </c>
      <c r="F500">
        <v>1057143195</v>
      </c>
    </row>
    <row r="501" spans="1:6">
      <c r="A501" s="3">
        <v>45139</v>
      </c>
      <c r="B501">
        <v>3.56</v>
      </c>
      <c r="C501">
        <v>101.62</v>
      </c>
      <c r="D501">
        <v>0.68300000000000005</v>
      </c>
      <c r="E501" s="23">
        <v>53601</v>
      </c>
      <c r="F501">
        <v>1072670236</v>
      </c>
    </row>
    <row r="502" spans="1:6">
      <c r="A502" s="3">
        <v>45170</v>
      </c>
      <c r="B502">
        <v>3.48</v>
      </c>
      <c r="C502">
        <v>98.87</v>
      </c>
      <c r="D502">
        <v>0.68700000000000006</v>
      </c>
      <c r="E502" s="23">
        <v>53801</v>
      </c>
      <c r="F502">
        <v>1102279840</v>
      </c>
    </row>
    <row r="503" spans="1:6">
      <c r="A503" s="3">
        <v>45200</v>
      </c>
      <c r="B503">
        <v>3.43</v>
      </c>
      <c r="C503">
        <v>86.28</v>
      </c>
      <c r="D503">
        <v>0.69099999999999995</v>
      </c>
      <c r="E503" s="23">
        <v>53818</v>
      </c>
      <c r="F503">
        <v>1094751884</v>
      </c>
    </row>
    <row r="504" spans="1:6">
      <c r="A504" s="3">
        <v>45231</v>
      </c>
      <c r="B504">
        <v>3.34</v>
      </c>
      <c r="C504">
        <v>88.09</v>
      </c>
      <c r="D504">
        <v>0.68799999999999994</v>
      </c>
      <c r="E504" s="23">
        <v>54442</v>
      </c>
      <c r="F504">
        <v>1121094483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4"/>
  <sheetViews>
    <sheetView zoomScale="80" zoomScaleNormal="80" workbookViewId="0">
      <pane xSplit="1" ySplit="1" topLeftCell="B492" activePane="bottomRight" state="frozen"/>
      <selection activeCell="C503" sqref="C503"/>
      <selection pane="topRight" activeCell="C503" sqref="C503"/>
      <selection pane="bottomLeft" activeCell="C503" sqref="C503"/>
      <selection pane="bottomRight" activeCell="H512" sqref="H512"/>
    </sheetView>
  </sheetViews>
  <sheetFormatPr defaultRowHeight="16.5"/>
  <cols>
    <col min="1" max="1" width="8.875" style="1"/>
    <col min="2" max="2" width="9.875" customWidth="1"/>
    <col min="3" max="3" width="10.125" customWidth="1"/>
    <col min="4" max="4" width="11" customWidth="1"/>
    <col min="5" max="5" width="8.375" customWidth="1"/>
    <col min="6" max="6" width="9.125" customWidth="1"/>
    <col min="7" max="7" width="9.875" customWidth="1"/>
    <col min="8" max="8" width="10.125" customWidth="1"/>
    <col min="9" max="9" width="9.125" customWidth="1"/>
  </cols>
  <sheetData>
    <row r="1" spans="1:9" ht="86.1" customHeight="1">
      <c r="A1" s="2" t="s">
        <v>6</v>
      </c>
      <c r="B1" s="8" t="s">
        <v>37</v>
      </c>
      <c r="C1" s="7" t="s">
        <v>27</v>
      </c>
      <c r="D1" s="7" t="s">
        <v>45</v>
      </c>
      <c r="E1" s="7" t="s">
        <v>28</v>
      </c>
      <c r="F1" s="7" t="s">
        <v>29</v>
      </c>
      <c r="G1" s="7" t="s">
        <v>30</v>
      </c>
      <c r="H1" s="7" t="s">
        <v>46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12.32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12.82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14.63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14.3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14.56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14.03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14.28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13.78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14.11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13.81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13.72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15.51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14.73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11.94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15.4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15.65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16.079999999999998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16.05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16.16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16.45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16.13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15.87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16.75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17.48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18.059999999999999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13.81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18.239999999999998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17.89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18.760000000000002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18.22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18.22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18.329999999999998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17.05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17.2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17.68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18.649999999999999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17.78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15.18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18.25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18.43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18.87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17.8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18.25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17.88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17.47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18.07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18.190000000000001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20.12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20.21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15.39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23.12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19.32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20.45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20.37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21.15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21.17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20.73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21.76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21.24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23.71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21.68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19.579999999999998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23.43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23.65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23.77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23.78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23.77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23.9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23.32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23.22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23.04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25.23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23.72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20.38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24.65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24.56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24.96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24.79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24.65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24.89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24.15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23.86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24.67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26.72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25.6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19.989999999999998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27.87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26.53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27.08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27.12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26.52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27.06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25.32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25.44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26.37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27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23.2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23.3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27.83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26.14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26.76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26.88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26.75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27.62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26.22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26.66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27.48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27.86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26.46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21.26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27.38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27.78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29.19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28.15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29.29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30.15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29.67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30.55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31.27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31.75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30.92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23.54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30.49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30.75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30.81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30.78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30.91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30.31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29.35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30.61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30.49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32.17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25.73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29.15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32.33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32.020000000000003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31.72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31.34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32.5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32.01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31.27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31.75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31.21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33.840000000000003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32.049999999999997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25.97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34.61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34.33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34.32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34.71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34.08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33.67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34.409999999999997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34.520000000000003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35.93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36.82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34.86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29.25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38.04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35.090000000000003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37.24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35.86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34.9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35.33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35.08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34.81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35.75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35.35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29.62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35.270000000000003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24.8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29.56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29.68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36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29.68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36.29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30.88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37.479999999999997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30.03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35.979999999999997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30.71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36.1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30.86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36.89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30.09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35.93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31.29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37.5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31.73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38.35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32.89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39.08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31.4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38.76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25.18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30.12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32.89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39.979999999999997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31.8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38.6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33.090000000000003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39.56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31.55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37.56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32.950000000000003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39.159999999999997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32.659999999999997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38.24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32.58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39.1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34.630000000000003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40.74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33.520000000000003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39.630000000000003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35.81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42.45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29.36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35.119999999999997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30.34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35.94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34.19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40.58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33.6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39.799999999999997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33.42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38.43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33.54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39.42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34.01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39.71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33.83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39.880000000000003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34.409999999999997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41.05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35.01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41.44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34.630000000000003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40.229999999999997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35.32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42.12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34.14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40.799999999999997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28.23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33.090000000000003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36.6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44.69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36.32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43.94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36.86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43.4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36.58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43.85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36.840000000000003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42.52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36.770000000000003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42.63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34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40.94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37.799999999999997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45.16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38.14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44.93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39.020000000000003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46.15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37.57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45.77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30.92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37.14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40.19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49.33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37.71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45.43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40.020000000000003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47.97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39.880000000000003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48.02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39.32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46.88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39.950000000000003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47.23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40.04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48.32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40.51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47.89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39.32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46.07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39.229999999999997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45.02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33.33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39.42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34.880000000000003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41.62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38.71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46.86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35.25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42.66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36.69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43.56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34.64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40.99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34.43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40.72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36.520000000000003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43.32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33.58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39.840000000000003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36.96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43.78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35.74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43.65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35.340000000000003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41.74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36.49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44.49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30.04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35.97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38.92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47.35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39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46.94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40.72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47.88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38.31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45.26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39.869999999999997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46.7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39.99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46.71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38.74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45.7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40.659999999999997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48.57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39.659999999999997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47.47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39.9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47.62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40.619999999999997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49.14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33.979999999999997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40.03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41.24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48.43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40.799999999999997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47.88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41.31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47.55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40.42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47.66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43.08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50.32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42.93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49.92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42.55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50.49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45.63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54.61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44.24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52.45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47.51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55.48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40.700000000000003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48.63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43.37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51.15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47.9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56.25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46.43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55.56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47.29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55.11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46.47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54.73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46.53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55.21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46.05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54.64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46.08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54.45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47.06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55.42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46.75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54.22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47.21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54.49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46.82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56.78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38.19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44.96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48.75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58.55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47.18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56.01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47.55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56.1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47.5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56.97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46.58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55.46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48.85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58.97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48.52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59.68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49.61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59.86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49.37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60.37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50.18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61.09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47.86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58.57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43.57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51.64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51.92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62.77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49.58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59.99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51.08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61.34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49.87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60.6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49.79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59.03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51.33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62.21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50.01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59.62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50.08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60.52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49.98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61.14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49.49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58.92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50.85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62.86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41.3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49.8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52.28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64.709999999999994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51.56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63.16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54.85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66.73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53.54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65.06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55.89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68.09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56.2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68.66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53.93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67.03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58.43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72.209999999999994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56.67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69.77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56.58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68.5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57.32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71.569999999999993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48.52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59.94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57.65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72.12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57.58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71.260000000000005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58.31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71.209999999999994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56.58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69.239999999999995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57.58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69.31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57.4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67.5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53.98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65.03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51.07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63.83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41.24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51.51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38.92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50.25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32.18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46.67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35.090000000000003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50.64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42.27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57.97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45.95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60.29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48.35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59.83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51.14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64.78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53.63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67.25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52.95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64.3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55.18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65.62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56.19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66.56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55.96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67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58.79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72.069999999999993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57.21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70.459999999999994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50.49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58.31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61.85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74.87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62.36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75.489999999999995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63.69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74.27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64.36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74.95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65.98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76.81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64.34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75.17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61.92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73.05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62.8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73.650000000000006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65.11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75.040000000000006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67.58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79.37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65.819999999999993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78.27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55.87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63.01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68.430000000000007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81.400000000000006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65.31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76.45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67.27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75.349999999999994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65.55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75.58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66.349999999999994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76.56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64.95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74.7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61.09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73.42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63.13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72.489999999999995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60.8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71.72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60.74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73.069999999999993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55.27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64.400000000000006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59.64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70.11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67.099999999999994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79.37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64.930000000000007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75.2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67.2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76.989999999999995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63.54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73.069999999999993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66.92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76.61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67.48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76.989999999999995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64.89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74.3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66.64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76.81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65.33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75.92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63.77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74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67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79.41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54.76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60.93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67.31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76.37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66.069999999999993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76.31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69.42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79.31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67.150000000000006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75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70.84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78.34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69.349999999999994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78.78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66.59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75.040000000000006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68.44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78.62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66.63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76.61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69.53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79.73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66.81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77.099999999999994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59.88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65.87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70.55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79.27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70.569999999999993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82.18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73.11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82.69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72.78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80.650000000000006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75.63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83.73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75.099999999999994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80.900000000000006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74.11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81.28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75.98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84.08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72.91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78.900000000000006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75.790000000000006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83.94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74.19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84.28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62.06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67.09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76.099999999999994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85.12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72.319999999999993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82.03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72.72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79.88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72.75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80.239999999999995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73.39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81.349999999999994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70.290000000000006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76.88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69.930000000000007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77.77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71.02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80.92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67.87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76.09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70.900000000000006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79.23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68.599999999999994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78.36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58.05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63.47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73.569999999999993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83.29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68.849999999999994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77.41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73.5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80.510000000000005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74.44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81.040000000000006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74.489999999999995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79.489999999999995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77.010000000000005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83.03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75.989999999999995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78.069999999999993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76.36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80.81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78.430000000000007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84.18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78.38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84.01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72.47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77.58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67.430000000000007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70.739999999999995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79.7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86.29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69.67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75.400000000000006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75.900000000000006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81.36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78.709999999999994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84.77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76.39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81.37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81.459999999999994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87.35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80.040000000000006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84.56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78.36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82.8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79.89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85.23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81.459999999999994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85.12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79.31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86.52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63.76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67.14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83.86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89.1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75.349999999999994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80.06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81.98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87.44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78.81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84.34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80.02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84.63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82.51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87.58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81.11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83.04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84.6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86.27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81.400000000000006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84.72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79.849999999999994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83.89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79.78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88.96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62.7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65.75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77.52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83.46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77.05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82.18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80.430000000000007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85.2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78.63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82.31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83.92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87.55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85.07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87.19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81.72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83.54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84.28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87.42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83.75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84.92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86.85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89.95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78.319999999999993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80.09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77.42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79.27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87.56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89.44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81.23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81.19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82.42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80.849999999999994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85.22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85.67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88.2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89.83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90.24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88.99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93.41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95.62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91.23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91.54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92.67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94.67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98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100.6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95.39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98.01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80.59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80.83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102.74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102.21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94.47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96.57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98.96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100.07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102.67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101.9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102.98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102.83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104.03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102.71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105.03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103.83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102.79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101.14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104.05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103.87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106.33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106.02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103.63</v>
      </c>
      <c r="E482" s="47">
        <f>'三、同時指標構成項目'!F482</f>
        <v>10937</v>
      </c>
      <c r="F482" s="47">
        <f>'三、同時指標構成項目'!G482</f>
        <v>1105.52</v>
      </c>
      <c r="G482" s="47">
        <f>'三、同時指標構成項目'!H482</f>
        <v>445.18</v>
      </c>
      <c r="H482" s="47">
        <f>'三、同時指標構成項目'!D482</f>
        <v>104.19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87.97</v>
      </c>
      <c r="E483" s="47">
        <f>'三、同時指標構成項目'!F483</f>
        <v>10924</v>
      </c>
      <c r="F483" s="47">
        <f>'三、同時指標構成項目'!G483</f>
        <v>1041.5999999999999</v>
      </c>
      <c r="G483" s="47">
        <f>'三、同時指標構成項目'!H483</f>
        <v>406.31</v>
      </c>
      <c r="H483" s="47">
        <f>'三、同時指標構成項目'!D483</f>
        <v>84.52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105.93</v>
      </c>
      <c r="E484" s="47">
        <f>'三、同時指標構成項目'!F484</f>
        <v>10910</v>
      </c>
      <c r="F484" s="47">
        <f>'三、同時指標構成項目'!G484</f>
        <v>1228.75</v>
      </c>
      <c r="G484" s="47">
        <f>'三、同時指標構成項目'!H484</f>
        <v>503.83000000000004</v>
      </c>
      <c r="H484" s="47">
        <f>'三、同時指標構成項目'!D484</f>
        <v>108.69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99.04</v>
      </c>
      <c r="E485" s="47">
        <f>'三、同時指標構成項目'!F485</f>
        <v>10884</v>
      </c>
      <c r="F485" s="47">
        <f>'三、同時指標構成項目'!G485</f>
        <v>1194.51</v>
      </c>
      <c r="G485" s="47">
        <f>'三、同時指標構成項目'!H485</f>
        <v>466.71000000000004</v>
      </c>
      <c r="H485" s="47">
        <f>'三、同時指標構成項目'!D485</f>
        <v>97.95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100.9</v>
      </c>
      <c r="E486" s="47">
        <f>'三、同時指標構成項目'!F486</f>
        <v>10839</v>
      </c>
      <c r="F486" s="47">
        <f>'三、同時指標構成項目'!G486</f>
        <v>1242.83</v>
      </c>
      <c r="G486" s="47">
        <f>'三、同時指標構成項目'!H486</f>
        <v>501.76000000000005</v>
      </c>
      <c r="H486" s="47">
        <f>'三、同時指標構成項目'!D486</f>
        <v>98.76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100.59</v>
      </c>
      <c r="E487" s="47">
        <f>'三、同時指標構成項目'!F487</f>
        <v>10840</v>
      </c>
      <c r="F487" s="47">
        <f>'三、同時指標構成項目'!G487</f>
        <v>1246.5</v>
      </c>
      <c r="G487" s="47">
        <f>'三、同時指標構成項目'!H487</f>
        <v>490.66</v>
      </c>
      <c r="H487" s="47">
        <f>'三、同時指標構成項目'!D487</f>
        <v>98.85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100.76</v>
      </c>
      <c r="E488" s="47">
        <f>'三、同時指標構成項目'!F488</f>
        <v>10867</v>
      </c>
      <c r="F488" s="47">
        <f>'三、同時指標構成項目'!G488</f>
        <v>1289.04</v>
      </c>
      <c r="G488" s="47">
        <f>'三、同時指標構成項目'!H488</f>
        <v>497.43</v>
      </c>
      <c r="H488" s="47">
        <f>'三、同時指標構成項目'!D488</f>
        <v>95.88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102.14</v>
      </c>
      <c r="E489" s="47">
        <f>'三、同時指標構成項目'!F489</f>
        <v>10871</v>
      </c>
      <c r="F489" s="47">
        <f>'三、同時指標構成項目'!G489</f>
        <v>1206.97</v>
      </c>
      <c r="G489" s="47">
        <f>'三、同時指標構成項目'!H489</f>
        <v>500.27</v>
      </c>
      <c r="H489" s="47">
        <f>'三、同時指標構成項目'!D489</f>
        <v>98.55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96.06</v>
      </c>
      <c r="E490" s="47">
        <f>'三、同時指標構成項目'!F490</f>
        <v>10869</v>
      </c>
      <c r="F490" s="47">
        <f>'三、同時指標構成項目'!G490</f>
        <v>1151.06</v>
      </c>
      <c r="G490" s="47">
        <f>'三、同時指標構成項目'!H490</f>
        <v>452.63</v>
      </c>
      <c r="H490" s="47">
        <f>'三、同時指標構成項目'!D490</f>
        <v>94.98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94.48</v>
      </c>
      <c r="E491" s="47">
        <f>'三、同時指標構成項目'!F491</f>
        <v>10886</v>
      </c>
      <c r="F491" s="47">
        <f>'三、同時指標構成項目'!G491</f>
        <v>1265.6799999999998</v>
      </c>
      <c r="G491" s="47">
        <f>'三、同時指標構成項目'!H491</f>
        <v>546.87</v>
      </c>
      <c r="H491" s="47">
        <f>'三、同時指標構成項目'!D491</f>
        <v>90.23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94.53</v>
      </c>
      <c r="E492" s="47">
        <f>'三、同時指標構成項目'!F492</f>
        <v>10905</v>
      </c>
      <c r="F492" s="47">
        <f>'三、同時指標構成項目'!G492</f>
        <v>1150.54</v>
      </c>
      <c r="G492" s="47">
        <f>'三、同時指標構成項目'!H492</f>
        <v>475.78999999999996</v>
      </c>
      <c r="H492" s="47">
        <f>'三、同時指標構成項目'!D492</f>
        <v>91.47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94.16</v>
      </c>
      <c r="E493" s="47">
        <f>'三、同時指標構成項目'!F493</f>
        <v>10927</v>
      </c>
      <c r="F493" s="47">
        <f>'三、同時指標構成項目'!G493</f>
        <v>1095.27</v>
      </c>
      <c r="G493" s="47">
        <f>'三、同時指標構成項目'!H493</f>
        <v>420.05</v>
      </c>
      <c r="H493" s="47">
        <f>'三、同時指標構成項目'!D493</f>
        <v>91.7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79.19</v>
      </c>
      <c r="E494" s="47">
        <f>'三、同時指標構成項目'!F494</f>
        <v>10949</v>
      </c>
      <c r="F494" s="47">
        <f>'三、同時指標構成項目'!G494</f>
        <v>964.03</v>
      </c>
      <c r="G494" s="47">
        <f>'三、同時指標構成項目'!H494</f>
        <v>404.69</v>
      </c>
      <c r="H494" s="47">
        <f>'三、同時指標構成項目'!D494</f>
        <v>77.05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79.19</v>
      </c>
      <c r="E495" s="47">
        <f>'三、同時指標構成項目'!F495</f>
        <v>10962</v>
      </c>
      <c r="F495" s="47">
        <f>'三、同時指標構成項目'!G495</f>
        <v>937.12999999999988</v>
      </c>
      <c r="G495" s="47">
        <f>'三、同時指標構成項目'!H495</f>
        <v>382.5</v>
      </c>
      <c r="H495" s="47">
        <f>'三、同時指標構成項目'!D495</f>
        <v>79.45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88.95</v>
      </c>
      <c r="E496" s="47">
        <f>'三、同時指標構成項目'!F496</f>
        <v>10974</v>
      </c>
      <c r="F496" s="47">
        <f>'三、同時指標構成項目'!G496</f>
        <v>1075.47</v>
      </c>
      <c r="G496" s="47">
        <f>'三、同時指標構成項目'!H496</f>
        <v>418.16</v>
      </c>
      <c r="H496" s="47">
        <f>'三、同時指標構成項目'!D496</f>
        <v>91.53</v>
      </c>
      <c r="I496" s="47">
        <f>'三、同時指標構成項目'!E496</f>
        <v>1468.9612729999999</v>
      </c>
    </row>
    <row r="497" spans="1:9">
      <c r="A497" s="3">
        <v>45017</v>
      </c>
      <c r="B497" s="47">
        <f>'二、領先指標構成項目'!C497</f>
        <v>26059477</v>
      </c>
      <c r="C497" s="39">
        <f>'二、領先指標構成項目'!D497</f>
        <v>15728.314705882352</v>
      </c>
      <c r="D497" s="10">
        <f>'三、同時指標構成項目'!B497</f>
        <v>76.66</v>
      </c>
      <c r="E497" s="47">
        <f>'三、同時指標構成項目'!F497</f>
        <v>10992</v>
      </c>
      <c r="F497" s="47">
        <f>'三、同時指標構成項目'!G497</f>
        <v>1093.92</v>
      </c>
      <c r="G497" s="47">
        <f>'三、同時指標構成項目'!H497</f>
        <v>376.01</v>
      </c>
      <c r="H497" s="47">
        <f>'三、同時指標構成項目'!D497</f>
        <v>79.5</v>
      </c>
      <c r="I497" s="47">
        <f>'三、同時指標構成項目'!E497</f>
        <v>1355.1001470000001</v>
      </c>
    </row>
    <row r="498" spans="1:9">
      <c r="A498" s="3">
        <v>45047</v>
      </c>
      <c r="B498" s="47">
        <f>'二、領先指標構成項目'!C498</f>
        <v>26103879</v>
      </c>
      <c r="C498" s="39">
        <f>'二、領先指標構成項目'!D498</f>
        <v>15955.697727272725</v>
      </c>
      <c r="D498" s="10">
        <f>'三、同時指標構成項目'!B498</f>
        <v>85.05</v>
      </c>
      <c r="E498" s="47">
        <f>'三、同時指標構成項目'!F498</f>
        <v>10998</v>
      </c>
      <c r="F498" s="47">
        <f>'三、同時指標構成項目'!G498</f>
        <v>1108.8</v>
      </c>
      <c r="G498" s="47">
        <f>'三、同時指標構成項目'!H498</f>
        <v>393.07</v>
      </c>
      <c r="H498" s="47">
        <f>'三、同時指標構成項目'!D498</f>
        <v>87.98</v>
      </c>
      <c r="I498" s="47">
        <f>'三、同時指標構成項目'!E498</f>
        <v>1407.259509</v>
      </c>
    </row>
    <row r="499" spans="1:9">
      <c r="A499" s="3">
        <v>45078</v>
      </c>
      <c r="B499" s="47">
        <f>'二、領先指標構成項目'!C499</f>
        <v>26072303</v>
      </c>
      <c r="C499" s="39">
        <f>'二、領先指標構成項目'!D499</f>
        <v>16983.735000000001</v>
      </c>
      <c r="D499" s="10">
        <f>'三、同時指標構成項目'!B499</f>
        <v>83.24</v>
      </c>
      <c r="E499" s="47">
        <f>'三、同時指標構成項目'!F499</f>
        <v>11008</v>
      </c>
      <c r="F499" s="47">
        <f>'三、同時指標構成項目'!G499</f>
        <v>993.21</v>
      </c>
      <c r="G499" s="47">
        <f>'三、同時指標構成項目'!H499</f>
        <v>366.65999999999997</v>
      </c>
      <c r="H499" s="47">
        <f>'三、同時指標構成項目'!D499</f>
        <v>85.16</v>
      </c>
      <c r="I499" s="47">
        <f>'三、同時指標構成項目'!E499</f>
        <v>1420.8270070000001</v>
      </c>
    </row>
    <row r="500" spans="1:9">
      <c r="A500" s="3">
        <v>45108</v>
      </c>
      <c r="B500" s="47">
        <f>'二、領先指標構成項目'!C500</f>
        <v>26280834</v>
      </c>
      <c r="C500" s="39">
        <f>'二、領先指標構成項目'!D500</f>
        <v>17072.194761904764</v>
      </c>
      <c r="D500" s="10">
        <f>'三、同時指標構成項目'!B500</f>
        <v>85.18</v>
      </c>
      <c r="E500" s="47">
        <f>'三、同時指標構成項目'!F500</f>
        <v>11035</v>
      </c>
      <c r="F500" s="47">
        <f>'三、同時指標構成項目'!G500</f>
        <v>1199.8</v>
      </c>
      <c r="G500" s="47">
        <f>'三、同時指標構成項目'!H500</f>
        <v>434.36</v>
      </c>
      <c r="H500" s="47">
        <f>'三、同時指標構成項目'!D500</f>
        <v>86.56</v>
      </c>
      <c r="I500" s="47">
        <f>'三、同時指標構成項目'!E500</f>
        <v>1448.7333980000001</v>
      </c>
    </row>
    <row r="501" spans="1:9">
      <c r="A501" s="3">
        <v>45139</v>
      </c>
      <c r="B501" s="47">
        <f>'二、領先指標構成項目'!C501</f>
        <v>26527742</v>
      </c>
      <c r="C501" s="39">
        <f>'二、領先指標構成項目'!D501</f>
        <v>16648.142727272731</v>
      </c>
      <c r="D501" s="10">
        <f>'三、同時指標構成項目'!B501</f>
        <v>91.1</v>
      </c>
      <c r="E501" s="47">
        <f>'三、同時指標構成項目'!F501</f>
        <v>11040</v>
      </c>
      <c r="F501" s="47">
        <f>'三、同時指標構成項目'!G501</f>
        <v>1182.06</v>
      </c>
      <c r="G501" s="47">
        <f>'三、同時指標構成項目'!H501</f>
        <v>401.35</v>
      </c>
      <c r="H501" s="47">
        <f>'三、同時指標構成項目'!D501</f>
        <v>91.45</v>
      </c>
      <c r="I501" s="47">
        <f>'三、同時指標構成項目'!E501</f>
        <v>1449.5276060000001</v>
      </c>
    </row>
    <row r="502" spans="1:9">
      <c r="A502" s="3">
        <v>45170</v>
      </c>
      <c r="B502" s="47">
        <f>'二、領先指標構成項目'!C502</f>
        <v>26457439</v>
      </c>
      <c r="C502" s="39">
        <f>'二、領先指標構成項目'!D502</f>
        <v>16569.903499999997</v>
      </c>
      <c r="D502" s="10">
        <f>'三、同時指標構成項目'!B502</f>
        <v>89.4</v>
      </c>
      <c r="E502" s="47">
        <f>'三、同時指標構成項目'!F502</f>
        <v>11039</v>
      </c>
      <c r="F502" s="47">
        <f>'三、同時指標構成項目'!G502</f>
        <v>1237.56</v>
      </c>
      <c r="G502" s="47">
        <f>'三、同時指標構成項目'!H502</f>
        <v>408.64</v>
      </c>
      <c r="H502" s="47">
        <f>'三、同時指標構成項目'!D502</f>
        <v>87.69</v>
      </c>
      <c r="I502" s="47">
        <f>'三、同時指標構成項目'!E502</f>
        <v>1531.0415599999999</v>
      </c>
    </row>
    <row r="503" spans="1:9">
      <c r="A503" s="3">
        <v>45200</v>
      </c>
      <c r="B503" s="47">
        <f>'二、領先指標構成項目'!C503</f>
        <v>26306314</v>
      </c>
      <c r="C503" s="39">
        <f>'二、領先指標構成項目'!D503</f>
        <v>16422.404499999997</v>
      </c>
      <c r="D503" s="10">
        <f>'三、同時指標構成項目'!B503</f>
        <v>92.34</v>
      </c>
      <c r="E503" s="47">
        <f>'三、同時指標構成項目'!F503</f>
        <v>11059</v>
      </c>
      <c r="F503" s="47">
        <f>'三、同時指標構成項目'!G503</f>
        <v>1227.54</v>
      </c>
      <c r="G503" s="47">
        <f>'三、同時指標構成項目'!H503</f>
        <v>501.62</v>
      </c>
      <c r="H503" s="47">
        <f>'三、同時指標構成項目'!D503</f>
        <v>89.42</v>
      </c>
      <c r="I503" s="47">
        <f>'三、同時指標構成項目'!E503</f>
        <v>1540.4198060000001</v>
      </c>
    </row>
    <row r="504" spans="1:9">
      <c r="A504" s="3">
        <v>45231</v>
      </c>
      <c r="B504" s="47">
        <f>'二、領先指標構成項目'!C504</f>
        <v>26314092</v>
      </c>
      <c r="C504" s="39">
        <f>'二、領先指標構成項目'!D504</f>
        <v>16977.864090909101</v>
      </c>
      <c r="D504" s="10">
        <f>'三、同時指標構成項目'!B504</f>
        <v>92.19</v>
      </c>
      <c r="E504" s="47">
        <f>'三、同時指標構成項目'!F504</f>
        <v>11078</v>
      </c>
      <c r="F504" s="47">
        <f>'三、同時指標構成項目'!G504</f>
        <v>1208.4100000000001</v>
      </c>
      <c r="G504" s="47">
        <f>'三、同時指標構成項目'!H504</f>
        <v>414.77</v>
      </c>
      <c r="H504" s="47">
        <f>'三、同時指標構成項目'!D504</f>
        <v>89.2</v>
      </c>
      <c r="I504" s="47">
        <f>'三、同時指標構成項目'!E504</f>
        <v>1529.2169140000001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張瑋容</cp:lastModifiedBy>
  <cp:lastPrinted>2019-04-26T07:16:33Z</cp:lastPrinted>
  <dcterms:created xsi:type="dcterms:W3CDTF">2007-09-21T03:12:29Z</dcterms:created>
  <dcterms:modified xsi:type="dcterms:W3CDTF">2023-12-25T10:36:53Z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