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4952" windowHeight="7260" activeTab="0"/>
  </bookViews>
  <sheets>
    <sheet name="composite indicators" sheetId="1" r:id="rId1"/>
  </sheets>
  <definedNames>
    <definedName name="_xlnm.Print_Titles" localSheetId="0">'composite indicators'!$1:$1</definedName>
  </definedNames>
  <calcPr fullCalcOnLoad="1"/>
</workbook>
</file>

<file path=xl/sharedStrings.xml><?xml version="1.0" encoding="utf-8"?>
<sst xmlns="http://schemas.openxmlformats.org/spreadsheetml/2006/main" count="9" uniqueCount="9">
  <si>
    <t>DATE</t>
  </si>
  <si>
    <t>同時指標綜合指數</t>
  </si>
  <si>
    <t>落後指標綜合指數</t>
  </si>
  <si>
    <t>景氣對策信號</t>
  </si>
  <si>
    <t>景氣對策信號綜合分數</t>
  </si>
  <si>
    <r>
      <t>領先指標</t>
    </r>
    <r>
      <rPr>
        <sz val="12"/>
        <rFont val="新細明體"/>
        <family val="1"/>
      </rPr>
      <t>綜合指數</t>
    </r>
  </si>
  <si>
    <r>
      <t>領先指標</t>
    </r>
    <r>
      <rPr>
        <sz val="12"/>
        <rFont val="新細明體"/>
        <family val="1"/>
      </rPr>
      <t>不含趨勢指數</t>
    </r>
  </si>
  <si>
    <r>
      <t>同時指標</t>
    </r>
    <r>
      <rPr>
        <sz val="12"/>
        <rFont val="新細明體"/>
        <family val="1"/>
      </rPr>
      <t>不含趨勢指數</t>
    </r>
  </si>
  <si>
    <r>
      <t>落後指標</t>
    </r>
    <r>
      <rPr>
        <sz val="12"/>
        <rFont val="新細明體"/>
        <family val="1"/>
      </rPr>
      <t>不含趨勢指數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</si>
</sst>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00_ "/>
    <numFmt numFmtId="179" formatCode="0.0_ ;[Red]\-0.0\ "/>
    <numFmt numFmtId="180" formatCode="0_ 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80" fontId="37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37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9:K10"/>
    </sheetView>
  </sheetViews>
  <sheetFormatPr defaultColWidth="9.00390625" defaultRowHeight="16.5"/>
  <cols>
    <col min="1" max="1" width="9.00390625" style="1" customWidth="1"/>
    <col min="2" max="2" width="11.125" style="12" customWidth="1"/>
    <col min="3" max="3" width="15.75390625" style="13" customWidth="1"/>
    <col min="4" max="4" width="11.625" style="15" customWidth="1"/>
    <col min="5" max="5" width="14.875" style="12" customWidth="1"/>
    <col min="6" max="6" width="11.00390625" style="15" customWidth="1"/>
    <col min="7" max="7" width="14.625" style="16" customWidth="1"/>
    <col min="8" max="8" width="9.00390625" style="6" customWidth="1"/>
  </cols>
  <sheetData>
    <row r="1" spans="1:9" s="20" customFormat="1" ht="71.25" customHeight="1">
      <c r="A1" s="18" t="s">
        <v>0</v>
      </c>
      <c r="B1" s="17" t="s">
        <v>5</v>
      </c>
      <c r="C1" s="11" t="s">
        <v>6</v>
      </c>
      <c r="D1" s="19" t="s">
        <v>1</v>
      </c>
      <c r="E1" s="11" t="s">
        <v>7</v>
      </c>
      <c r="F1" s="19" t="s">
        <v>2</v>
      </c>
      <c r="G1" s="11" t="s">
        <v>8</v>
      </c>
      <c r="H1" s="21" t="s">
        <v>4</v>
      </c>
      <c r="I1" s="8" t="s">
        <v>3</v>
      </c>
    </row>
    <row r="2" spans="1:11" ht="15.75">
      <c r="A2" s="2">
        <v>29952</v>
      </c>
      <c r="B2" s="12">
        <v>20.82</v>
      </c>
      <c r="C2" s="13">
        <v>102.65</v>
      </c>
      <c r="D2" s="14">
        <v>21.52</v>
      </c>
      <c r="E2" s="12">
        <v>106.11</v>
      </c>
      <c r="F2" s="15">
        <v>20.63</v>
      </c>
      <c r="G2" s="16">
        <v>101.74</v>
      </c>
      <c r="J2" s="3"/>
      <c r="K2" s="3"/>
    </row>
    <row r="3" spans="1:11" ht="15.75">
      <c r="A3" s="2">
        <v>29983</v>
      </c>
      <c r="B3" s="12">
        <v>20.82</v>
      </c>
      <c r="C3" s="13">
        <v>101.83</v>
      </c>
      <c r="D3" s="14">
        <v>21.22</v>
      </c>
      <c r="E3" s="12">
        <v>103.8</v>
      </c>
      <c r="F3" s="15">
        <v>21.11</v>
      </c>
      <c r="G3" s="16">
        <v>103.26</v>
      </c>
      <c r="J3" s="3"/>
      <c r="K3" s="3"/>
    </row>
    <row r="4" spans="1:11" ht="15.75">
      <c r="A4" s="2">
        <v>30011</v>
      </c>
      <c r="B4" s="12">
        <v>20.82</v>
      </c>
      <c r="C4" s="13">
        <v>100.99</v>
      </c>
      <c r="D4" s="14">
        <v>20.98</v>
      </c>
      <c r="E4" s="12">
        <v>101.74</v>
      </c>
      <c r="F4" s="15">
        <v>21.54</v>
      </c>
      <c r="G4" s="16">
        <v>104.48</v>
      </c>
      <c r="J4" s="3"/>
      <c r="K4" s="3"/>
    </row>
    <row r="5" spans="1:11" ht="15.75">
      <c r="A5" s="2">
        <v>30042</v>
      </c>
      <c r="B5" s="12">
        <v>20.78</v>
      </c>
      <c r="C5" s="13">
        <v>99.97</v>
      </c>
      <c r="D5" s="14">
        <v>20.77</v>
      </c>
      <c r="E5" s="12">
        <v>99.91</v>
      </c>
      <c r="F5" s="15">
        <v>21.86</v>
      </c>
      <c r="G5" s="16">
        <v>105.17</v>
      </c>
      <c r="J5" s="3"/>
      <c r="K5" s="3"/>
    </row>
    <row r="6" spans="1:11" ht="15.75">
      <c r="A6" s="2">
        <v>30072</v>
      </c>
      <c r="B6" s="12">
        <v>20.74</v>
      </c>
      <c r="C6" s="13">
        <v>98.96</v>
      </c>
      <c r="D6" s="14">
        <v>20.61</v>
      </c>
      <c r="E6" s="12">
        <v>98.31</v>
      </c>
      <c r="F6" s="15">
        <v>22.06</v>
      </c>
      <c r="G6" s="16">
        <v>105.24</v>
      </c>
      <c r="J6" s="3"/>
      <c r="K6" s="3"/>
    </row>
    <row r="7" spans="1:11" ht="15.75">
      <c r="A7" s="2">
        <v>30103</v>
      </c>
      <c r="B7" s="12">
        <v>20.73</v>
      </c>
      <c r="C7" s="13">
        <v>98.1</v>
      </c>
      <c r="D7" s="14">
        <v>20.5</v>
      </c>
      <c r="E7" s="12">
        <v>96.97</v>
      </c>
      <c r="F7" s="15">
        <v>22.12</v>
      </c>
      <c r="G7" s="16">
        <v>104.65</v>
      </c>
      <c r="J7" s="3"/>
      <c r="K7" s="3"/>
    </row>
    <row r="8" spans="1:11" ht="15.75">
      <c r="A8" s="2">
        <v>30133</v>
      </c>
      <c r="B8" s="12">
        <v>20.75</v>
      </c>
      <c r="C8" s="13">
        <v>97.38</v>
      </c>
      <c r="D8" s="14">
        <v>20.47</v>
      </c>
      <c r="E8" s="12">
        <v>96.03</v>
      </c>
      <c r="F8" s="15">
        <v>22.04</v>
      </c>
      <c r="G8" s="16">
        <v>103.4</v>
      </c>
      <c r="J8" s="3"/>
      <c r="K8" s="3"/>
    </row>
    <row r="9" spans="1:11" ht="15.75">
      <c r="A9" s="2">
        <v>30164</v>
      </c>
      <c r="B9" s="12">
        <v>20.83</v>
      </c>
      <c r="C9" s="13">
        <v>96.94</v>
      </c>
      <c r="D9" s="14">
        <v>20.53</v>
      </c>
      <c r="E9" s="12">
        <v>95.54</v>
      </c>
      <c r="F9" s="15">
        <v>21.87</v>
      </c>
      <c r="G9" s="16">
        <v>101.75</v>
      </c>
      <c r="J9" s="3"/>
      <c r="K9" s="3"/>
    </row>
    <row r="10" spans="1:11" ht="15.75">
      <c r="A10" s="2">
        <v>30195</v>
      </c>
      <c r="B10" s="12">
        <v>20.98</v>
      </c>
      <c r="C10" s="13">
        <v>96.79</v>
      </c>
      <c r="D10" s="14">
        <v>20.69</v>
      </c>
      <c r="E10" s="12">
        <v>95.46</v>
      </c>
      <c r="F10" s="15">
        <v>21.64</v>
      </c>
      <c r="G10" s="16">
        <v>99.84</v>
      </c>
      <c r="J10" s="3"/>
      <c r="K10" s="3"/>
    </row>
    <row r="11" spans="1:11" ht="15.75">
      <c r="A11" s="2">
        <v>30225</v>
      </c>
      <c r="B11" s="12">
        <v>21.19</v>
      </c>
      <c r="C11" s="13">
        <v>96.96</v>
      </c>
      <c r="D11" s="14">
        <v>20.89</v>
      </c>
      <c r="E11" s="12">
        <v>95.58</v>
      </c>
      <c r="F11" s="15">
        <v>21.42</v>
      </c>
      <c r="G11" s="16">
        <v>97.99</v>
      </c>
      <c r="J11" s="3"/>
      <c r="K11" s="3"/>
    </row>
    <row r="12" spans="1:11" ht="15.75">
      <c r="A12" s="2">
        <v>30256</v>
      </c>
      <c r="B12" s="12">
        <v>21.5</v>
      </c>
      <c r="C12" s="13">
        <v>97.55</v>
      </c>
      <c r="D12" s="14">
        <v>21.13</v>
      </c>
      <c r="E12" s="12">
        <v>95.86</v>
      </c>
      <c r="F12" s="15">
        <v>21.23</v>
      </c>
      <c r="G12" s="16">
        <v>96.32</v>
      </c>
      <c r="J12" s="3"/>
      <c r="K12" s="3"/>
    </row>
    <row r="13" spans="1:11" ht="15.75">
      <c r="A13" s="2">
        <v>30286</v>
      </c>
      <c r="B13" s="12">
        <v>21.9</v>
      </c>
      <c r="C13" s="13">
        <v>98.53</v>
      </c>
      <c r="D13" s="14">
        <v>21.4</v>
      </c>
      <c r="E13" s="12">
        <v>96.27</v>
      </c>
      <c r="F13" s="15">
        <v>21.09</v>
      </c>
      <c r="G13" s="16">
        <v>94.89</v>
      </c>
      <c r="J13" s="3"/>
      <c r="K13" s="3"/>
    </row>
    <row r="14" spans="1:11" ht="15.75">
      <c r="A14" s="2">
        <v>30317</v>
      </c>
      <c r="B14" s="12">
        <v>22.38</v>
      </c>
      <c r="C14" s="13">
        <v>99.84</v>
      </c>
      <c r="D14" s="14">
        <v>21.66</v>
      </c>
      <c r="E14" s="12">
        <v>96.63</v>
      </c>
      <c r="F14" s="15">
        <v>21.01</v>
      </c>
      <c r="G14" s="16">
        <v>93.72</v>
      </c>
      <c r="J14" s="3"/>
      <c r="K14" s="3"/>
    </row>
    <row r="15" spans="1:11" ht="15.75">
      <c r="A15" s="2">
        <v>30348</v>
      </c>
      <c r="B15" s="12">
        <v>22.9</v>
      </c>
      <c r="C15" s="13">
        <v>101.3</v>
      </c>
      <c r="D15" s="14">
        <v>21.94</v>
      </c>
      <c r="E15" s="12">
        <v>97.03</v>
      </c>
      <c r="F15" s="15">
        <v>21</v>
      </c>
      <c r="G15" s="16">
        <v>92.9</v>
      </c>
      <c r="J15" s="3"/>
      <c r="K15" s="3"/>
    </row>
    <row r="16" spans="1:11" ht="15.75">
      <c r="A16" s="2">
        <v>30376</v>
      </c>
      <c r="B16" s="12">
        <v>23.44</v>
      </c>
      <c r="C16" s="13">
        <v>102.81</v>
      </c>
      <c r="D16" s="14">
        <v>22.21</v>
      </c>
      <c r="E16" s="12">
        <v>97.42</v>
      </c>
      <c r="F16" s="15">
        <v>21.1</v>
      </c>
      <c r="G16" s="16">
        <v>92.52</v>
      </c>
      <c r="J16" s="3"/>
      <c r="K16" s="3"/>
    </row>
    <row r="17" spans="1:11" ht="15.75">
      <c r="A17" s="2">
        <v>30407</v>
      </c>
      <c r="B17" s="12">
        <v>24</v>
      </c>
      <c r="C17" s="13">
        <v>104.39</v>
      </c>
      <c r="D17" s="14">
        <v>22.56</v>
      </c>
      <c r="E17" s="12">
        <v>98.1</v>
      </c>
      <c r="F17" s="15">
        <v>21.3</v>
      </c>
      <c r="G17" s="16">
        <v>92.65</v>
      </c>
      <c r="J17" s="3"/>
      <c r="K17" s="3"/>
    </row>
    <row r="18" spans="1:11" ht="15.75">
      <c r="A18" s="2">
        <v>30437</v>
      </c>
      <c r="B18" s="12">
        <v>24.51</v>
      </c>
      <c r="C18" s="13">
        <v>105.72</v>
      </c>
      <c r="D18" s="14">
        <v>22.96</v>
      </c>
      <c r="E18" s="12">
        <v>99.02</v>
      </c>
      <c r="F18" s="15">
        <v>21.63</v>
      </c>
      <c r="G18" s="16">
        <v>93.26</v>
      </c>
      <c r="J18" s="3"/>
      <c r="K18" s="3"/>
    </row>
    <row r="19" spans="1:11" ht="15.75">
      <c r="A19" s="2">
        <v>30468</v>
      </c>
      <c r="B19" s="12">
        <v>24.9</v>
      </c>
      <c r="C19" s="13">
        <v>106.48</v>
      </c>
      <c r="D19" s="14">
        <v>23.4</v>
      </c>
      <c r="E19" s="12">
        <v>100.06</v>
      </c>
      <c r="F19" s="15">
        <v>22.03</v>
      </c>
      <c r="G19" s="16">
        <v>94.2</v>
      </c>
      <c r="J19" s="3"/>
      <c r="K19" s="3"/>
    </row>
    <row r="20" spans="1:11" ht="15.75">
      <c r="A20" s="2">
        <v>30498</v>
      </c>
      <c r="B20" s="12">
        <v>25.14</v>
      </c>
      <c r="C20" s="13">
        <v>106.61</v>
      </c>
      <c r="D20" s="14">
        <v>23.83</v>
      </c>
      <c r="E20" s="12">
        <v>101.05</v>
      </c>
      <c r="F20" s="15">
        <v>22.45</v>
      </c>
      <c r="G20" s="16">
        <v>95.2</v>
      </c>
      <c r="J20" s="3"/>
      <c r="K20" s="3"/>
    </row>
    <row r="21" spans="1:11" ht="15.75">
      <c r="A21" s="2">
        <v>30529</v>
      </c>
      <c r="B21" s="12">
        <v>25.23</v>
      </c>
      <c r="C21" s="13">
        <v>106.1</v>
      </c>
      <c r="D21" s="14">
        <v>24.24</v>
      </c>
      <c r="E21" s="12">
        <v>101.96</v>
      </c>
      <c r="F21" s="15">
        <v>22.82</v>
      </c>
      <c r="G21" s="16">
        <v>96</v>
      </c>
      <c r="J21" s="3"/>
      <c r="K21" s="3"/>
    </row>
    <row r="22" spans="1:11" ht="15.75">
      <c r="A22" s="2">
        <v>30560</v>
      </c>
      <c r="B22" s="12">
        <v>25.41</v>
      </c>
      <c r="C22" s="13">
        <v>106.01</v>
      </c>
      <c r="D22" s="14">
        <v>24.63</v>
      </c>
      <c r="E22" s="12">
        <v>102.75</v>
      </c>
      <c r="F22" s="15">
        <v>23.17</v>
      </c>
      <c r="G22" s="16">
        <v>96.64</v>
      </c>
      <c r="J22" s="3"/>
      <c r="K22" s="3"/>
    </row>
    <row r="23" spans="1:11" ht="15.75">
      <c r="A23" s="2">
        <v>30590</v>
      </c>
      <c r="B23" s="12">
        <v>25.68</v>
      </c>
      <c r="C23" s="13">
        <v>106.25</v>
      </c>
      <c r="D23" s="14">
        <v>24.99</v>
      </c>
      <c r="E23" s="12">
        <v>103.41</v>
      </c>
      <c r="F23" s="15">
        <v>23.51</v>
      </c>
      <c r="G23" s="16">
        <v>97.28</v>
      </c>
      <c r="J23" s="3"/>
      <c r="K23" s="3"/>
    </row>
    <row r="24" spans="1:11" ht="15.75">
      <c r="A24" s="2">
        <v>30621</v>
      </c>
      <c r="B24" s="12">
        <v>25.93</v>
      </c>
      <c r="C24" s="13">
        <v>106.46</v>
      </c>
      <c r="D24" s="14">
        <v>25.32</v>
      </c>
      <c r="E24" s="12">
        <v>103.96</v>
      </c>
      <c r="F24" s="15">
        <v>23.87</v>
      </c>
      <c r="G24" s="16">
        <v>97.99</v>
      </c>
      <c r="J24" s="3"/>
      <c r="K24" s="3"/>
    </row>
    <row r="25" spans="1:11" ht="15.75">
      <c r="A25" s="2">
        <v>30651</v>
      </c>
      <c r="B25" s="12">
        <v>26.14</v>
      </c>
      <c r="C25" s="13">
        <v>106.49</v>
      </c>
      <c r="D25" s="14">
        <v>25.62</v>
      </c>
      <c r="E25" s="12">
        <v>104.34</v>
      </c>
      <c r="F25" s="15">
        <v>24.25</v>
      </c>
      <c r="G25" s="16">
        <v>98.77</v>
      </c>
      <c r="J25" s="3"/>
      <c r="K25" s="3"/>
    </row>
    <row r="26" spans="1:11" ht="15.75">
      <c r="A26" s="2">
        <v>30682</v>
      </c>
      <c r="B26" s="12">
        <v>26.34</v>
      </c>
      <c r="C26" s="13">
        <v>106.49</v>
      </c>
      <c r="D26" s="14">
        <v>25.9</v>
      </c>
      <c r="E26" s="12">
        <v>104.67</v>
      </c>
      <c r="F26" s="15">
        <v>24.64</v>
      </c>
      <c r="G26" s="16">
        <v>99.58</v>
      </c>
      <c r="H26" s="5">
        <v>42</v>
      </c>
      <c r="I26" s="7" t="str">
        <f>IF(H26&gt;37,"紅",IF(H26&gt;31,"黃紅",IF(H26&gt;22,"綠",IF(H26&gt;16,"黃藍 ","藍"))))</f>
        <v>紅</v>
      </c>
      <c r="J26" s="3"/>
      <c r="K26" s="3"/>
    </row>
    <row r="27" spans="1:11" ht="15.75">
      <c r="A27" s="2">
        <v>30713</v>
      </c>
      <c r="B27" s="12">
        <v>26.55</v>
      </c>
      <c r="C27" s="13">
        <v>106.52</v>
      </c>
      <c r="D27" s="14">
        <v>26.14</v>
      </c>
      <c r="E27" s="12">
        <v>104.87</v>
      </c>
      <c r="F27" s="15">
        <v>25.04</v>
      </c>
      <c r="G27" s="16">
        <v>100.46</v>
      </c>
      <c r="H27" s="5">
        <v>39</v>
      </c>
      <c r="I27" s="7" t="str">
        <f aca="true" t="shared" si="0" ref="I27:I90">IF(H27&gt;37,"紅",IF(H27&gt;31,"黃紅",IF(H27&gt;22,"綠",IF(H27&gt;16,"黃藍 ","藍"))))</f>
        <v>紅</v>
      </c>
      <c r="J27" s="3"/>
      <c r="K27" s="3"/>
    </row>
    <row r="28" spans="1:11" ht="15.75">
      <c r="A28" s="2">
        <v>30742</v>
      </c>
      <c r="B28" s="12">
        <v>26.75</v>
      </c>
      <c r="C28" s="13">
        <v>106.53</v>
      </c>
      <c r="D28" s="14">
        <v>26.35</v>
      </c>
      <c r="E28" s="12">
        <v>104.94</v>
      </c>
      <c r="F28" s="15">
        <v>25.44</v>
      </c>
      <c r="G28" s="16">
        <v>101.32</v>
      </c>
      <c r="H28" s="5">
        <v>37</v>
      </c>
      <c r="I28" s="7" t="str">
        <f t="shared" si="0"/>
        <v>黃紅</v>
      </c>
      <c r="J28" s="3"/>
      <c r="K28" s="3"/>
    </row>
    <row r="29" spans="1:11" ht="15.75">
      <c r="A29" s="2">
        <v>30773</v>
      </c>
      <c r="B29" s="12">
        <v>26.9</v>
      </c>
      <c r="C29" s="13">
        <v>106.33</v>
      </c>
      <c r="D29" s="14">
        <v>26.51</v>
      </c>
      <c r="E29" s="12">
        <v>104.82</v>
      </c>
      <c r="F29" s="15">
        <v>25.83</v>
      </c>
      <c r="G29" s="16">
        <v>102.11</v>
      </c>
      <c r="H29" s="5">
        <v>34</v>
      </c>
      <c r="I29" s="7" t="str">
        <f t="shared" si="0"/>
        <v>黃紅</v>
      </c>
      <c r="J29" s="3"/>
      <c r="K29" s="3"/>
    </row>
    <row r="30" spans="1:11" ht="15.75">
      <c r="A30" s="2">
        <v>30803</v>
      </c>
      <c r="B30" s="12">
        <v>26.94</v>
      </c>
      <c r="C30" s="13">
        <v>105.74</v>
      </c>
      <c r="D30" s="14">
        <v>26.64</v>
      </c>
      <c r="E30" s="12">
        <v>104.55</v>
      </c>
      <c r="F30" s="15">
        <v>26.21</v>
      </c>
      <c r="G30" s="16">
        <v>102.88</v>
      </c>
      <c r="H30" s="5">
        <v>37</v>
      </c>
      <c r="I30" s="7" t="str">
        <f t="shared" si="0"/>
        <v>黃紅</v>
      </c>
      <c r="J30" s="3"/>
      <c r="K30" s="3"/>
    </row>
    <row r="31" spans="1:11" ht="15.75">
      <c r="A31" s="2">
        <v>30834</v>
      </c>
      <c r="B31" s="12">
        <v>26.87</v>
      </c>
      <c r="C31" s="13">
        <v>104.73</v>
      </c>
      <c r="D31" s="14">
        <v>26.73</v>
      </c>
      <c r="E31" s="12">
        <v>104.18</v>
      </c>
      <c r="F31" s="15">
        <v>26.62</v>
      </c>
      <c r="G31" s="16">
        <v>103.74</v>
      </c>
      <c r="H31" s="5">
        <v>30</v>
      </c>
      <c r="I31" s="7" t="str">
        <f t="shared" si="0"/>
        <v>綠</v>
      </c>
      <c r="J31" s="3"/>
      <c r="K31" s="3"/>
    </row>
    <row r="32" spans="1:11" ht="15.75">
      <c r="A32" s="2">
        <v>30864</v>
      </c>
      <c r="B32" s="12">
        <v>26.74</v>
      </c>
      <c r="C32" s="13">
        <v>103.49</v>
      </c>
      <c r="D32" s="14">
        <v>26.78</v>
      </c>
      <c r="E32" s="12">
        <v>103.66</v>
      </c>
      <c r="F32" s="15">
        <v>27.05</v>
      </c>
      <c r="G32" s="16">
        <v>104.69</v>
      </c>
      <c r="H32" s="5">
        <v>30</v>
      </c>
      <c r="I32" s="7" t="str">
        <f t="shared" si="0"/>
        <v>綠</v>
      </c>
      <c r="J32" s="3"/>
      <c r="K32" s="3"/>
    </row>
    <row r="33" spans="1:11" ht="15.75">
      <c r="A33" s="2">
        <v>30895</v>
      </c>
      <c r="B33" s="12">
        <v>26.58</v>
      </c>
      <c r="C33" s="13">
        <v>102.16</v>
      </c>
      <c r="D33" s="14">
        <v>26.79</v>
      </c>
      <c r="E33" s="12">
        <v>102.97</v>
      </c>
      <c r="F33" s="15">
        <v>27.48</v>
      </c>
      <c r="G33" s="16">
        <v>105.65</v>
      </c>
      <c r="H33" s="5">
        <v>27</v>
      </c>
      <c r="I33" s="7" t="str">
        <f t="shared" si="0"/>
        <v>綠</v>
      </c>
      <c r="J33" s="3"/>
      <c r="K33" s="3"/>
    </row>
    <row r="34" spans="1:11" ht="15.75">
      <c r="A34" s="2">
        <v>30926</v>
      </c>
      <c r="B34" s="12">
        <v>26.43</v>
      </c>
      <c r="C34" s="13">
        <v>100.92</v>
      </c>
      <c r="D34" s="14">
        <v>26.76</v>
      </c>
      <c r="E34" s="12">
        <v>102.16</v>
      </c>
      <c r="F34" s="15">
        <v>27.91</v>
      </c>
      <c r="G34" s="16">
        <v>106.58</v>
      </c>
      <c r="H34" s="5">
        <v>25</v>
      </c>
      <c r="I34" s="7" t="str">
        <f t="shared" si="0"/>
        <v>綠</v>
      </c>
      <c r="J34" s="3"/>
      <c r="K34" s="3"/>
    </row>
    <row r="35" spans="1:11" ht="15.75">
      <c r="A35" s="2">
        <v>30956</v>
      </c>
      <c r="B35" s="12">
        <v>26.33</v>
      </c>
      <c r="C35" s="13">
        <v>99.86</v>
      </c>
      <c r="D35" s="14">
        <v>26.71</v>
      </c>
      <c r="E35" s="12">
        <v>101.3</v>
      </c>
      <c r="F35" s="15">
        <v>28.32</v>
      </c>
      <c r="G35" s="16">
        <v>107.4</v>
      </c>
      <c r="H35" s="5">
        <v>28</v>
      </c>
      <c r="I35" s="7" t="str">
        <f t="shared" si="0"/>
        <v>綠</v>
      </c>
      <c r="J35" s="3"/>
      <c r="K35" s="3"/>
    </row>
    <row r="36" spans="1:11" ht="15.75">
      <c r="A36" s="2">
        <v>30987</v>
      </c>
      <c r="B36" s="12">
        <v>26.27</v>
      </c>
      <c r="C36" s="13">
        <v>98.98</v>
      </c>
      <c r="D36" s="14">
        <v>26.66</v>
      </c>
      <c r="E36" s="12">
        <v>100.44</v>
      </c>
      <c r="F36" s="15">
        <v>28.69</v>
      </c>
      <c r="G36" s="16">
        <v>108.09</v>
      </c>
      <c r="H36" s="5">
        <v>21</v>
      </c>
      <c r="I36" s="7" t="str">
        <f t="shared" si="0"/>
        <v>黃藍 </v>
      </c>
      <c r="J36" s="3"/>
      <c r="K36" s="3"/>
    </row>
    <row r="37" spans="1:11" ht="15.75">
      <c r="A37" s="2">
        <v>31017</v>
      </c>
      <c r="B37" s="12">
        <v>26.24</v>
      </c>
      <c r="C37" s="13">
        <v>98.21</v>
      </c>
      <c r="D37" s="14">
        <v>26.63</v>
      </c>
      <c r="E37" s="12">
        <v>99.66</v>
      </c>
      <c r="F37" s="15">
        <v>29</v>
      </c>
      <c r="G37" s="16">
        <v>108.53</v>
      </c>
      <c r="H37" s="5">
        <v>21</v>
      </c>
      <c r="I37" s="7" t="str">
        <f t="shared" si="0"/>
        <v>黃藍 </v>
      </c>
      <c r="J37" s="3"/>
      <c r="K37" s="3"/>
    </row>
    <row r="38" spans="1:11" ht="15.75">
      <c r="A38" s="2">
        <v>31048</v>
      </c>
      <c r="B38" s="12">
        <v>26.19</v>
      </c>
      <c r="C38" s="13">
        <v>97.39</v>
      </c>
      <c r="D38" s="14">
        <v>26.6</v>
      </c>
      <c r="E38" s="12">
        <v>98.92</v>
      </c>
      <c r="F38" s="15">
        <v>29.21</v>
      </c>
      <c r="G38" s="16">
        <v>108.61</v>
      </c>
      <c r="H38" s="5">
        <v>16</v>
      </c>
      <c r="I38" s="7" t="str">
        <f t="shared" si="0"/>
        <v>藍</v>
      </c>
      <c r="J38" s="3"/>
      <c r="K38" s="3"/>
    </row>
    <row r="39" spans="1:11" ht="15.75">
      <c r="A39" s="2">
        <v>31079</v>
      </c>
      <c r="B39" s="12">
        <v>26.05</v>
      </c>
      <c r="C39" s="13">
        <v>96.22</v>
      </c>
      <c r="D39" s="14">
        <v>26.54</v>
      </c>
      <c r="E39" s="12">
        <v>98.03</v>
      </c>
      <c r="F39" s="15">
        <v>29.33</v>
      </c>
      <c r="G39" s="16">
        <v>108.31</v>
      </c>
      <c r="H39" s="5">
        <v>19</v>
      </c>
      <c r="I39" s="7" t="str">
        <f t="shared" si="0"/>
        <v>黃藍 </v>
      </c>
      <c r="J39" s="3"/>
      <c r="K39" s="3"/>
    </row>
    <row r="40" spans="1:11" ht="15.75">
      <c r="A40" s="2">
        <v>31107</v>
      </c>
      <c r="B40" s="12">
        <v>25.82</v>
      </c>
      <c r="C40" s="13">
        <v>94.72</v>
      </c>
      <c r="D40" s="14">
        <v>26.37</v>
      </c>
      <c r="E40" s="12">
        <v>96.73</v>
      </c>
      <c r="F40" s="15">
        <v>29.37</v>
      </c>
      <c r="G40" s="16">
        <v>107.74</v>
      </c>
      <c r="H40" s="5">
        <v>14</v>
      </c>
      <c r="I40" s="7" t="str">
        <f t="shared" si="0"/>
        <v>藍</v>
      </c>
      <c r="J40" s="3"/>
      <c r="K40" s="3"/>
    </row>
    <row r="41" spans="1:11" ht="15.75">
      <c r="A41" s="2">
        <v>31138</v>
      </c>
      <c r="B41" s="12">
        <v>25.54</v>
      </c>
      <c r="C41" s="13">
        <v>93.08</v>
      </c>
      <c r="D41" s="14">
        <v>26.14</v>
      </c>
      <c r="E41" s="12">
        <v>95.27</v>
      </c>
      <c r="F41" s="15">
        <v>29.37</v>
      </c>
      <c r="G41" s="16">
        <v>107.02</v>
      </c>
      <c r="H41" s="5">
        <v>14</v>
      </c>
      <c r="I41" s="7" t="str">
        <f t="shared" si="0"/>
        <v>藍</v>
      </c>
      <c r="J41" s="3"/>
      <c r="K41" s="3"/>
    </row>
    <row r="42" spans="1:11" ht="15.75">
      <c r="A42" s="2">
        <v>31168</v>
      </c>
      <c r="B42" s="12">
        <v>25.29</v>
      </c>
      <c r="C42" s="13">
        <v>91.54</v>
      </c>
      <c r="D42" s="14">
        <v>25.92</v>
      </c>
      <c r="E42" s="12">
        <v>93.8</v>
      </c>
      <c r="F42" s="15">
        <v>29.36</v>
      </c>
      <c r="G42" s="16">
        <v>106.25</v>
      </c>
      <c r="H42" s="5">
        <v>14</v>
      </c>
      <c r="I42" s="7" t="str">
        <f t="shared" si="0"/>
        <v>藍</v>
      </c>
      <c r="J42" s="3"/>
      <c r="K42" s="3"/>
    </row>
    <row r="43" spans="1:11" ht="15.75">
      <c r="A43" s="2">
        <v>31199</v>
      </c>
      <c r="B43" s="12">
        <v>25.12</v>
      </c>
      <c r="C43" s="13">
        <v>90.3</v>
      </c>
      <c r="D43" s="14">
        <v>25.71</v>
      </c>
      <c r="E43" s="12">
        <v>92.42</v>
      </c>
      <c r="F43" s="15">
        <v>29.32</v>
      </c>
      <c r="G43" s="16">
        <v>105.38</v>
      </c>
      <c r="H43" s="5">
        <v>12</v>
      </c>
      <c r="I43" s="7" t="str">
        <f t="shared" si="0"/>
        <v>藍</v>
      </c>
      <c r="J43" s="3"/>
      <c r="K43" s="3"/>
    </row>
    <row r="44" spans="1:11" ht="15.75">
      <c r="A44" s="2">
        <v>31229</v>
      </c>
      <c r="B44" s="12">
        <v>25.1</v>
      </c>
      <c r="C44" s="13">
        <v>89.57</v>
      </c>
      <c r="D44" s="14">
        <v>25.56</v>
      </c>
      <c r="E44" s="12">
        <v>91.2</v>
      </c>
      <c r="F44" s="15">
        <v>29.25</v>
      </c>
      <c r="G44" s="16">
        <v>104.39</v>
      </c>
      <c r="H44" s="5">
        <v>12</v>
      </c>
      <c r="I44" s="7" t="str">
        <f t="shared" si="0"/>
        <v>藍</v>
      </c>
      <c r="J44" s="3"/>
      <c r="K44" s="3"/>
    </row>
    <row r="45" spans="1:11" ht="15.75">
      <c r="A45" s="2">
        <v>31260</v>
      </c>
      <c r="B45" s="12">
        <v>25.28</v>
      </c>
      <c r="C45" s="13">
        <v>89.55</v>
      </c>
      <c r="D45" s="14">
        <v>25.52</v>
      </c>
      <c r="E45" s="12">
        <v>90.43</v>
      </c>
      <c r="F45" s="15">
        <v>29.17</v>
      </c>
      <c r="G45" s="16">
        <v>103.36</v>
      </c>
      <c r="H45" s="5">
        <v>13</v>
      </c>
      <c r="I45" s="7" t="str">
        <f t="shared" si="0"/>
        <v>藍</v>
      </c>
      <c r="J45" s="3"/>
      <c r="K45" s="3"/>
    </row>
    <row r="46" spans="1:11" ht="15.75">
      <c r="A46" s="2">
        <v>31291</v>
      </c>
      <c r="B46" s="12">
        <v>25.64</v>
      </c>
      <c r="C46" s="13">
        <v>90.18</v>
      </c>
      <c r="D46" s="14">
        <v>25.66</v>
      </c>
      <c r="E46" s="12">
        <v>90.23</v>
      </c>
      <c r="F46" s="15">
        <v>29.08</v>
      </c>
      <c r="G46" s="16">
        <v>102.26</v>
      </c>
      <c r="H46" s="5">
        <v>14</v>
      </c>
      <c r="I46" s="7" t="str">
        <f t="shared" si="0"/>
        <v>藍</v>
      </c>
      <c r="J46" s="3"/>
      <c r="K46" s="3"/>
    </row>
    <row r="47" spans="1:11" ht="15.75">
      <c r="A47" s="2">
        <v>31321</v>
      </c>
      <c r="B47" s="12">
        <v>26.18</v>
      </c>
      <c r="C47" s="13">
        <v>91.38</v>
      </c>
      <c r="D47" s="14">
        <v>25.94</v>
      </c>
      <c r="E47" s="12">
        <v>90.54</v>
      </c>
      <c r="F47" s="15">
        <v>29</v>
      </c>
      <c r="G47" s="16">
        <v>101.21</v>
      </c>
      <c r="H47" s="5">
        <v>15</v>
      </c>
      <c r="I47" s="7" t="str">
        <f t="shared" si="0"/>
        <v>藍</v>
      </c>
      <c r="J47" s="3"/>
      <c r="K47" s="3"/>
    </row>
    <row r="48" spans="1:11" ht="15.75">
      <c r="A48" s="2">
        <v>31352</v>
      </c>
      <c r="B48" s="12">
        <v>26.84</v>
      </c>
      <c r="C48" s="13">
        <v>92.96</v>
      </c>
      <c r="D48" s="14">
        <v>26.38</v>
      </c>
      <c r="E48" s="12">
        <v>91.38</v>
      </c>
      <c r="F48" s="15">
        <v>28.96</v>
      </c>
      <c r="G48" s="16">
        <v>100.32</v>
      </c>
      <c r="H48" s="5">
        <v>15</v>
      </c>
      <c r="I48" s="7" t="str">
        <f t="shared" si="0"/>
        <v>藍</v>
      </c>
      <c r="J48" s="3"/>
      <c r="K48" s="3"/>
    </row>
    <row r="49" spans="1:11" ht="15.75">
      <c r="A49" s="2">
        <v>31382</v>
      </c>
      <c r="B49" s="12">
        <v>27.55</v>
      </c>
      <c r="C49" s="13">
        <v>94.69</v>
      </c>
      <c r="D49" s="14">
        <v>26.94</v>
      </c>
      <c r="E49" s="12">
        <v>92.62</v>
      </c>
      <c r="F49" s="15">
        <v>28.97</v>
      </c>
      <c r="G49" s="16">
        <v>99.57</v>
      </c>
      <c r="H49" s="5">
        <v>22</v>
      </c>
      <c r="I49" s="7" t="str">
        <f t="shared" si="0"/>
        <v>黃藍 </v>
      </c>
      <c r="J49" s="3"/>
      <c r="K49" s="3"/>
    </row>
    <row r="50" spans="1:11" ht="15.75">
      <c r="A50" s="2">
        <v>31413</v>
      </c>
      <c r="B50" s="12">
        <v>28.24</v>
      </c>
      <c r="C50" s="13">
        <v>96.3</v>
      </c>
      <c r="D50" s="14">
        <v>27.56</v>
      </c>
      <c r="E50" s="12">
        <v>94</v>
      </c>
      <c r="F50" s="15">
        <v>29.01</v>
      </c>
      <c r="G50" s="16">
        <v>98.92</v>
      </c>
      <c r="H50" s="5">
        <v>21</v>
      </c>
      <c r="I50" s="7" t="str">
        <f t="shared" si="0"/>
        <v>黃藍 </v>
      </c>
      <c r="J50" s="3"/>
      <c r="K50" s="3"/>
    </row>
    <row r="51" spans="1:11" ht="15.75">
      <c r="A51" s="2">
        <v>31444</v>
      </c>
      <c r="B51" s="12">
        <v>28.83</v>
      </c>
      <c r="C51" s="13">
        <v>97.53</v>
      </c>
      <c r="D51" s="14">
        <v>28.16</v>
      </c>
      <c r="E51" s="12">
        <v>95.28</v>
      </c>
      <c r="F51" s="15">
        <v>29.04</v>
      </c>
      <c r="G51" s="16">
        <v>98.26</v>
      </c>
      <c r="H51" s="5">
        <v>19</v>
      </c>
      <c r="I51" s="7" t="str">
        <f t="shared" si="0"/>
        <v>黃藍 </v>
      </c>
      <c r="J51" s="3"/>
      <c r="K51" s="3"/>
    </row>
    <row r="52" spans="1:11" ht="15.75">
      <c r="A52" s="2">
        <v>31472</v>
      </c>
      <c r="B52" s="12">
        <v>29.3</v>
      </c>
      <c r="C52" s="13">
        <v>98.32</v>
      </c>
      <c r="D52" s="14">
        <v>28.71</v>
      </c>
      <c r="E52" s="12">
        <v>96.34</v>
      </c>
      <c r="F52" s="15">
        <v>29.08</v>
      </c>
      <c r="G52" s="16">
        <v>97.58</v>
      </c>
      <c r="H52" s="5">
        <v>33</v>
      </c>
      <c r="I52" s="7" t="str">
        <f t="shared" si="0"/>
        <v>黃紅</v>
      </c>
      <c r="J52" s="3"/>
      <c r="K52" s="3"/>
    </row>
    <row r="53" spans="1:11" ht="15.75">
      <c r="A53" s="2">
        <v>31503</v>
      </c>
      <c r="B53" s="12">
        <v>29.64</v>
      </c>
      <c r="C53" s="13">
        <v>98.68</v>
      </c>
      <c r="D53" s="14">
        <v>29.19</v>
      </c>
      <c r="E53" s="12">
        <v>97.19</v>
      </c>
      <c r="F53" s="15">
        <v>29.15</v>
      </c>
      <c r="G53" s="16">
        <v>97.04</v>
      </c>
      <c r="H53" s="5">
        <v>28</v>
      </c>
      <c r="I53" s="7" t="str">
        <f t="shared" si="0"/>
        <v>綠</v>
      </c>
      <c r="J53" s="3"/>
      <c r="K53" s="3"/>
    </row>
    <row r="54" spans="1:11" ht="15.75">
      <c r="A54" s="2">
        <v>31533</v>
      </c>
      <c r="B54" s="12">
        <v>29.92</v>
      </c>
      <c r="C54" s="13">
        <v>98.81</v>
      </c>
      <c r="D54" s="14">
        <v>29.69</v>
      </c>
      <c r="E54" s="12">
        <v>98.04</v>
      </c>
      <c r="F54" s="15">
        <v>29.21</v>
      </c>
      <c r="G54" s="16">
        <v>96.47</v>
      </c>
      <c r="H54" s="5">
        <v>29</v>
      </c>
      <c r="I54" s="7" t="str">
        <f t="shared" si="0"/>
        <v>綠</v>
      </c>
      <c r="J54" s="3"/>
      <c r="K54" s="3"/>
    </row>
    <row r="55" spans="1:11" ht="15.75">
      <c r="A55" s="2">
        <v>31564</v>
      </c>
      <c r="B55" s="12">
        <v>30.18</v>
      </c>
      <c r="C55" s="13">
        <v>98.84</v>
      </c>
      <c r="D55" s="14">
        <v>30.21</v>
      </c>
      <c r="E55" s="12">
        <v>98.95</v>
      </c>
      <c r="F55" s="15">
        <v>29.26</v>
      </c>
      <c r="G55" s="16">
        <v>95.85</v>
      </c>
      <c r="H55" s="5">
        <v>37</v>
      </c>
      <c r="I55" s="7" t="str">
        <f t="shared" si="0"/>
        <v>黃紅</v>
      </c>
      <c r="J55" s="3"/>
      <c r="K55" s="3"/>
    </row>
    <row r="56" spans="1:11" ht="15.75">
      <c r="A56" s="2">
        <v>31594</v>
      </c>
      <c r="B56" s="12">
        <v>30.43</v>
      </c>
      <c r="C56" s="13">
        <v>98.87</v>
      </c>
      <c r="D56" s="14">
        <v>30.72</v>
      </c>
      <c r="E56" s="12">
        <v>99.79</v>
      </c>
      <c r="F56" s="15">
        <v>29.3</v>
      </c>
      <c r="G56" s="16">
        <v>95.2</v>
      </c>
      <c r="H56" s="5">
        <v>34</v>
      </c>
      <c r="I56" s="7" t="str">
        <f t="shared" si="0"/>
        <v>黃紅</v>
      </c>
      <c r="J56" s="3"/>
      <c r="K56" s="3"/>
    </row>
    <row r="57" spans="1:11" ht="15.75">
      <c r="A57" s="2">
        <v>31625</v>
      </c>
      <c r="B57" s="12">
        <v>30.75</v>
      </c>
      <c r="C57" s="13">
        <v>99.08</v>
      </c>
      <c r="D57" s="14">
        <v>31.16</v>
      </c>
      <c r="E57" s="12">
        <v>100.42</v>
      </c>
      <c r="F57" s="15">
        <v>29.36</v>
      </c>
      <c r="G57" s="16">
        <v>94.6</v>
      </c>
      <c r="H57" s="5">
        <v>39</v>
      </c>
      <c r="I57" s="7" t="str">
        <f t="shared" si="0"/>
        <v>紅</v>
      </c>
      <c r="J57" s="3"/>
      <c r="K57" s="3"/>
    </row>
    <row r="58" spans="1:11" ht="15.75">
      <c r="A58" s="2">
        <v>31656</v>
      </c>
      <c r="B58" s="12">
        <v>31.13</v>
      </c>
      <c r="C58" s="13">
        <v>99.5</v>
      </c>
      <c r="D58" s="14">
        <v>31.64</v>
      </c>
      <c r="E58" s="12">
        <v>101.13</v>
      </c>
      <c r="F58" s="15">
        <v>29.44</v>
      </c>
      <c r="G58" s="16">
        <v>94.11</v>
      </c>
      <c r="H58" s="5">
        <v>36</v>
      </c>
      <c r="I58" s="7" t="str">
        <f t="shared" si="0"/>
        <v>黃紅</v>
      </c>
      <c r="J58" s="3"/>
      <c r="K58" s="3"/>
    </row>
    <row r="59" spans="1:11" ht="15.75">
      <c r="A59" s="2">
        <v>31686</v>
      </c>
      <c r="B59" s="12">
        <v>31.57</v>
      </c>
      <c r="C59" s="13">
        <v>100.11</v>
      </c>
      <c r="D59" s="14">
        <v>32.16</v>
      </c>
      <c r="E59" s="12">
        <v>101.99</v>
      </c>
      <c r="F59" s="15">
        <v>29.56</v>
      </c>
      <c r="G59" s="16">
        <v>93.74</v>
      </c>
      <c r="H59" s="5">
        <v>36</v>
      </c>
      <c r="I59" s="7" t="str">
        <f t="shared" si="0"/>
        <v>黃紅</v>
      </c>
      <c r="J59" s="3"/>
      <c r="K59" s="3"/>
    </row>
    <row r="60" spans="1:11" ht="15.75">
      <c r="A60" s="2">
        <v>31717</v>
      </c>
      <c r="B60" s="12">
        <v>32.03</v>
      </c>
      <c r="C60" s="13">
        <v>100.8</v>
      </c>
      <c r="D60" s="14">
        <v>32.67</v>
      </c>
      <c r="E60" s="12">
        <v>102.81</v>
      </c>
      <c r="F60" s="15">
        <v>29.71</v>
      </c>
      <c r="G60" s="16">
        <v>93.47</v>
      </c>
      <c r="H60" s="5">
        <v>38</v>
      </c>
      <c r="I60" s="7" t="str">
        <f t="shared" si="0"/>
        <v>紅</v>
      </c>
      <c r="J60" s="3"/>
      <c r="K60" s="3"/>
    </row>
    <row r="61" spans="1:11" ht="15.75">
      <c r="A61" s="2">
        <v>31747</v>
      </c>
      <c r="B61" s="12">
        <v>32.47</v>
      </c>
      <c r="C61" s="13">
        <v>101.38</v>
      </c>
      <c r="D61" s="14">
        <v>33.14</v>
      </c>
      <c r="E61" s="12">
        <v>103.49</v>
      </c>
      <c r="F61" s="15">
        <v>29.86</v>
      </c>
      <c r="G61" s="16">
        <v>93.24</v>
      </c>
      <c r="H61" s="5">
        <v>37</v>
      </c>
      <c r="I61" s="7" t="str">
        <f t="shared" si="0"/>
        <v>黃紅</v>
      </c>
      <c r="J61" s="3"/>
      <c r="K61" s="3"/>
    </row>
    <row r="62" spans="1:11" ht="15.75">
      <c r="A62" s="2">
        <v>31778</v>
      </c>
      <c r="B62" s="12">
        <v>32.88</v>
      </c>
      <c r="C62" s="13">
        <v>101.89</v>
      </c>
      <c r="D62" s="14">
        <v>33.56</v>
      </c>
      <c r="E62" s="12">
        <v>104.02</v>
      </c>
      <c r="F62" s="15">
        <v>30</v>
      </c>
      <c r="G62" s="16">
        <v>92.96</v>
      </c>
      <c r="H62" s="5">
        <v>36</v>
      </c>
      <c r="I62" s="7" t="str">
        <f t="shared" si="0"/>
        <v>黃紅</v>
      </c>
      <c r="J62" s="3"/>
      <c r="K62" s="3"/>
    </row>
    <row r="63" spans="1:11" ht="15.75">
      <c r="A63" s="2">
        <v>31809</v>
      </c>
      <c r="B63" s="12">
        <v>33.26</v>
      </c>
      <c r="C63" s="13">
        <v>102.31</v>
      </c>
      <c r="D63" s="14">
        <v>33.93</v>
      </c>
      <c r="E63" s="12">
        <v>104.39</v>
      </c>
      <c r="F63" s="15">
        <v>30.13</v>
      </c>
      <c r="G63" s="16">
        <v>92.7</v>
      </c>
      <c r="H63" s="5">
        <v>40</v>
      </c>
      <c r="I63" s="7" t="str">
        <f t="shared" si="0"/>
        <v>紅</v>
      </c>
      <c r="J63" s="3"/>
      <c r="K63" s="3"/>
    </row>
    <row r="64" spans="1:11" ht="15.75">
      <c r="A64" s="2">
        <v>31837</v>
      </c>
      <c r="B64" s="12">
        <v>33.62</v>
      </c>
      <c r="C64" s="13">
        <v>102.7</v>
      </c>
      <c r="D64" s="14">
        <v>34.22</v>
      </c>
      <c r="E64" s="12">
        <v>104.53</v>
      </c>
      <c r="F64" s="15">
        <v>30.31</v>
      </c>
      <c r="G64" s="16">
        <v>92.58</v>
      </c>
      <c r="H64" s="5">
        <v>32</v>
      </c>
      <c r="I64" s="7" t="str">
        <f t="shared" si="0"/>
        <v>黃紅</v>
      </c>
      <c r="J64" s="3"/>
      <c r="K64" s="3"/>
    </row>
    <row r="65" spans="1:11" ht="15.75">
      <c r="A65" s="2">
        <v>31868</v>
      </c>
      <c r="B65" s="12">
        <v>33.99</v>
      </c>
      <c r="C65" s="13">
        <v>103.1</v>
      </c>
      <c r="D65" s="14">
        <v>34.43</v>
      </c>
      <c r="E65" s="12">
        <v>104.43</v>
      </c>
      <c r="F65" s="15">
        <v>30.55</v>
      </c>
      <c r="G65" s="16">
        <v>92.68</v>
      </c>
      <c r="H65" s="5">
        <v>41</v>
      </c>
      <c r="I65" s="7" t="str">
        <f t="shared" si="0"/>
        <v>紅</v>
      </c>
      <c r="J65" s="3"/>
      <c r="K65" s="3"/>
    </row>
    <row r="66" spans="1:11" ht="15.75">
      <c r="A66" s="2">
        <v>31898</v>
      </c>
      <c r="B66" s="12">
        <v>34.32</v>
      </c>
      <c r="C66" s="13">
        <v>103.42</v>
      </c>
      <c r="D66" s="14">
        <v>34.59</v>
      </c>
      <c r="E66" s="12">
        <v>104.23</v>
      </c>
      <c r="F66" s="15">
        <v>30.86</v>
      </c>
      <c r="G66" s="16">
        <v>92.98</v>
      </c>
      <c r="H66" s="5">
        <v>39</v>
      </c>
      <c r="I66" s="7" t="str">
        <f t="shared" si="0"/>
        <v>紅</v>
      </c>
      <c r="J66" s="3"/>
      <c r="K66" s="3"/>
    </row>
    <row r="67" spans="1:11" ht="15.75">
      <c r="A67" s="2">
        <v>31929</v>
      </c>
      <c r="B67" s="12">
        <v>34.61</v>
      </c>
      <c r="C67" s="13">
        <v>103.61</v>
      </c>
      <c r="D67" s="14">
        <v>34.75</v>
      </c>
      <c r="E67" s="12">
        <v>104.02</v>
      </c>
      <c r="F67" s="15">
        <v>31.22</v>
      </c>
      <c r="G67" s="16">
        <v>93.47</v>
      </c>
      <c r="H67" s="5">
        <v>38</v>
      </c>
      <c r="I67" s="7" t="str">
        <f t="shared" si="0"/>
        <v>紅</v>
      </c>
      <c r="J67" s="3"/>
      <c r="K67" s="3"/>
    </row>
    <row r="68" spans="1:11" ht="15.75">
      <c r="A68" s="2">
        <v>31959</v>
      </c>
      <c r="B68" s="12">
        <v>34.82</v>
      </c>
      <c r="C68" s="13">
        <v>103.58</v>
      </c>
      <c r="D68" s="14">
        <v>34.89</v>
      </c>
      <c r="E68" s="12">
        <v>103.8</v>
      </c>
      <c r="F68" s="15">
        <v>31.61</v>
      </c>
      <c r="G68" s="16">
        <v>94.05</v>
      </c>
      <c r="H68" s="5">
        <v>34</v>
      </c>
      <c r="I68" s="7" t="str">
        <f t="shared" si="0"/>
        <v>黃紅</v>
      </c>
      <c r="J68" s="3"/>
      <c r="K68" s="3"/>
    </row>
    <row r="69" spans="1:11" ht="15.75">
      <c r="A69" s="2">
        <v>31990</v>
      </c>
      <c r="B69" s="12">
        <v>34.92</v>
      </c>
      <c r="C69" s="13">
        <v>103.25</v>
      </c>
      <c r="D69" s="14">
        <v>35.03</v>
      </c>
      <c r="E69" s="12">
        <v>103.59</v>
      </c>
      <c r="F69" s="15">
        <v>31.96</v>
      </c>
      <c r="G69" s="16">
        <v>94.52</v>
      </c>
      <c r="H69" s="5">
        <v>36</v>
      </c>
      <c r="I69" s="7" t="str">
        <f t="shared" si="0"/>
        <v>黃紅</v>
      </c>
      <c r="J69" s="3"/>
      <c r="K69" s="3"/>
    </row>
    <row r="70" spans="1:11" ht="15.75">
      <c r="A70" s="2">
        <v>32021</v>
      </c>
      <c r="B70" s="12">
        <v>34.95</v>
      </c>
      <c r="C70" s="13">
        <v>102.76</v>
      </c>
      <c r="D70" s="14">
        <v>35.11</v>
      </c>
      <c r="E70" s="12">
        <v>103.23</v>
      </c>
      <c r="F70" s="15">
        <v>32.29</v>
      </c>
      <c r="G70" s="16">
        <v>94.93</v>
      </c>
      <c r="H70" s="5">
        <v>37</v>
      </c>
      <c r="I70" s="7" t="str">
        <f t="shared" si="0"/>
        <v>黃紅</v>
      </c>
      <c r="J70" s="3"/>
      <c r="K70" s="3"/>
    </row>
    <row r="71" spans="1:11" ht="15.75">
      <c r="A71" s="2">
        <v>32051</v>
      </c>
      <c r="B71" s="12">
        <v>34.92</v>
      </c>
      <c r="C71" s="13">
        <v>102.1</v>
      </c>
      <c r="D71" s="14">
        <v>35.13</v>
      </c>
      <c r="E71" s="12">
        <v>102.72</v>
      </c>
      <c r="F71" s="15">
        <v>32.61</v>
      </c>
      <c r="G71" s="16">
        <v>95.35</v>
      </c>
      <c r="H71" s="5">
        <v>31</v>
      </c>
      <c r="I71" s="7" t="str">
        <f t="shared" si="0"/>
        <v>綠</v>
      </c>
      <c r="J71" s="3"/>
      <c r="K71" s="3"/>
    </row>
    <row r="72" spans="1:11" ht="15.75">
      <c r="A72" s="2">
        <v>32082</v>
      </c>
      <c r="B72" s="12">
        <v>34.88</v>
      </c>
      <c r="C72" s="13">
        <v>101.43</v>
      </c>
      <c r="D72" s="14">
        <v>35.14</v>
      </c>
      <c r="E72" s="12">
        <v>102.2</v>
      </c>
      <c r="F72" s="15">
        <v>32.96</v>
      </c>
      <c r="G72" s="16">
        <v>95.87</v>
      </c>
      <c r="H72" s="5">
        <v>35</v>
      </c>
      <c r="I72" s="7" t="str">
        <f t="shared" si="0"/>
        <v>黃紅</v>
      </c>
      <c r="J72" s="3"/>
      <c r="K72" s="3"/>
    </row>
    <row r="73" spans="1:11" ht="15.75">
      <c r="A73" s="2">
        <v>32112</v>
      </c>
      <c r="B73" s="12">
        <v>34.91</v>
      </c>
      <c r="C73" s="13">
        <v>101.02</v>
      </c>
      <c r="D73" s="14">
        <v>35.13</v>
      </c>
      <c r="E73" s="12">
        <v>101.65</v>
      </c>
      <c r="F73" s="15">
        <v>33.36</v>
      </c>
      <c r="G73" s="16">
        <v>96.55</v>
      </c>
      <c r="H73" s="5">
        <v>32</v>
      </c>
      <c r="I73" s="7" t="str">
        <f t="shared" si="0"/>
        <v>黃紅</v>
      </c>
      <c r="J73" s="3"/>
      <c r="K73" s="3"/>
    </row>
    <row r="74" spans="1:11" ht="15.75">
      <c r="A74" s="2">
        <v>32143</v>
      </c>
      <c r="B74" s="12">
        <v>35.06</v>
      </c>
      <c r="C74" s="13">
        <v>100.96</v>
      </c>
      <c r="D74" s="14">
        <v>35.11</v>
      </c>
      <c r="E74" s="12">
        <v>101.11</v>
      </c>
      <c r="F74" s="15">
        <v>33.81</v>
      </c>
      <c r="G74" s="16">
        <v>97.37</v>
      </c>
      <c r="H74" s="5">
        <v>29</v>
      </c>
      <c r="I74" s="7" t="str">
        <f t="shared" si="0"/>
        <v>綠</v>
      </c>
      <c r="J74" s="3"/>
      <c r="K74" s="3"/>
    </row>
    <row r="75" spans="1:11" ht="15.75">
      <c r="A75" s="2">
        <v>32174</v>
      </c>
      <c r="B75" s="12">
        <v>35.33</v>
      </c>
      <c r="C75" s="13">
        <v>101.27</v>
      </c>
      <c r="D75" s="14">
        <v>35.08</v>
      </c>
      <c r="E75" s="12">
        <v>100.56</v>
      </c>
      <c r="F75" s="15">
        <v>34.29</v>
      </c>
      <c r="G75" s="16">
        <v>98.29</v>
      </c>
      <c r="H75" s="5">
        <v>33</v>
      </c>
      <c r="I75" s="7" t="str">
        <f t="shared" si="0"/>
        <v>黃紅</v>
      </c>
      <c r="J75" s="3"/>
      <c r="K75" s="3"/>
    </row>
    <row r="76" spans="1:11" ht="15.75">
      <c r="A76" s="2">
        <v>32203</v>
      </c>
      <c r="B76" s="12">
        <v>35.71</v>
      </c>
      <c r="C76" s="13">
        <v>101.9</v>
      </c>
      <c r="D76" s="14">
        <v>35.05</v>
      </c>
      <c r="E76" s="12">
        <v>100.01</v>
      </c>
      <c r="F76" s="15">
        <v>34.76</v>
      </c>
      <c r="G76" s="16">
        <v>99.19</v>
      </c>
      <c r="H76" s="5">
        <v>28</v>
      </c>
      <c r="I76" s="7" t="str">
        <f t="shared" si="0"/>
        <v>綠</v>
      </c>
      <c r="J76" s="3"/>
      <c r="K76" s="3"/>
    </row>
    <row r="77" spans="1:11" ht="15.75">
      <c r="A77" s="2">
        <v>32234</v>
      </c>
      <c r="B77" s="12">
        <v>36.16</v>
      </c>
      <c r="C77" s="13">
        <v>102.76</v>
      </c>
      <c r="D77" s="14">
        <v>35.07</v>
      </c>
      <c r="E77" s="12">
        <v>99.64</v>
      </c>
      <c r="F77" s="15">
        <v>35.17</v>
      </c>
      <c r="G77" s="16">
        <v>99.95</v>
      </c>
      <c r="H77" s="5">
        <v>27</v>
      </c>
      <c r="I77" s="7" t="str">
        <f t="shared" si="0"/>
        <v>綠</v>
      </c>
      <c r="J77" s="3"/>
      <c r="K77" s="3"/>
    </row>
    <row r="78" spans="1:11" ht="15.75">
      <c r="A78" s="2">
        <v>32264</v>
      </c>
      <c r="B78" s="12">
        <v>36.63</v>
      </c>
      <c r="C78" s="13">
        <v>103.67</v>
      </c>
      <c r="D78" s="14">
        <v>35.16</v>
      </c>
      <c r="E78" s="12">
        <v>99.51</v>
      </c>
      <c r="F78" s="15">
        <v>35.54</v>
      </c>
      <c r="G78" s="16">
        <v>100.59</v>
      </c>
      <c r="H78" s="5">
        <v>31</v>
      </c>
      <c r="I78" s="7" t="str">
        <f t="shared" si="0"/>
        <v>綠</v>
      </c>
      <c r="J78" s="3"/>
      <c r="K78" s="3"/>
    </row>
    <row r="79" spans="1:11" ht="15.75">
      <c r="A79" s="2">
        <v>32295</v>
      </c>
      <c r="B79" s="12">
        <v>37.06</v>
      </c>
      <c r="C79" s="13">
        <v>104.47</v>
      </c>
      <c r="D79" s="14">
        <v>35.31</v>
      </c>
      <c r="E79" s="12">
        <v>99.56</v>
      </c>
      <c r="F79" s="15">
        <v>35.88</v>
      </c>
      <c r="G79" s="16">
        <v>101.15</v>
      </c>
      <c r="H79" s="5">
        <v>30</v>
      </c>
      <c r="I79" s="7" t="str">
        <f t="shared" si="0"/>
        <v>綠</v>
      </c>
      <c r="J79" s="3"/>
      <c r="K79" s="3"/>
    </row>
    <row r="80" spans="1:11" ht="15.75">
      <c r="A80" s="2">
        <v>32325</v>
      </c>
      <c r="B80" s="12">
        <v>37.41</v>
      </c>
      <c r="C80" s="13">
        <v>105.06</v>
      </c>
      <c r="D80" s="14">
        <v>35.52</v>
      </c>
      <c r="E80" s="12">
        <v>99.76</v>
      </c>
      <c r="F80" s="15">
        <v>36.15</v>
      </c>
      <c r="G80" s="16">
        <v>101.53</v>
      </c>
      <c r="H80" s="5">
        <v>30</v>
      </c>
      <c r="I80" s="7" t="str">
        <f t="shared" si="0"/>
        <v>綠</v>
      </c>
      <c r="J80" s="3"/>
      <c r="K80" s="3"/>
    </row>
    <row r="81" spans="1:11" ht="15.75">
      <c r="A81" s="2">
        <v>32356</v>
      </c>
      <c r="B81" s="12">
        <v>37.58</v>
      </c>
      <c r="C81" s="13">
        <v>105.18</v>
      </c>
      <c r="D81" s="14">
        <v>35.76</v>
      </c>
      <c r="E81" s="12">
        <v>100.07</v>
      </c>
      <c r="F81" s="15">
        <v>36.32</v>
      </c>
      <c r="G81" s="16">
        <v>101.66</v>
      </c>
      <c r="H81" s="5">
        <v>31</v>
      </c>
      <c r="I81" s="7" t="str">
        <f t="shared" si="0"/>
        <v>綠</v>
      </c>
      <c r="J81" s="3"/>
      <c r="K81" s="3"/>
    </row>
    <row r="82" spans="1:11" ht="15.75">
      <c r="A82" s="2">
        <v>32387</v>
      </c>
      <c r="B82" s="12">
        <v>37.65</v>
      </c>
      <c r="C82" s="13">
        <v>105</v>
      </c>
      <c r="D82" s="14">
        <v>36.03</v>
      </c>
      <c r="E82" s="12">
        <v>100.51</v>
      </c>
      <c r="F82" s="15">
        <v>36.41</v>
      </c>
      <c r="G82" s="16">
        <v>101.56</v>
      </c>
      <c r="H82" s="5">
        <v>28</v>
      </c>
      <c r="I82" s="7" t="str">
        <f t="shared" si="0"/>
        <v>綠</v>
      </c>
      <c r="J82" s="3"/>
      <c r="K82" s="3"/>
    </row>
    <row r="83" spans="1:11" ht="15.75">
      <c r="A83" s="2">
        <v>32417</v>
      </c>
      <c r="B83" s="12">
        <v>37.67</v>
      </c>
      <c r="C83" s="13">
        <v>104.72</v>
      </c>
      <c r="D83" s="14">
        <v>36.36</v>
      </c>
      <c r="E83" s="12">
        <v>101.08</v>
      </c>
      <c r="F83" s="15">
        <v>36.44</v>
      </c>
      <c r="G83" s="16">
        <v>101.3</v>
      </c>
      <c r="H83" s="5">
        <v>29</v>
      </c>
      <c r="I83" s="7" t="str">
        <f t="shared" si="0"/>
        <v>綠</v>
      </c>
      <c r="J83" s="3"/>
      <c r="K83" s="3"/>
    </row>
    <row r="84" spans="1:11" ht="15.75">
      <c r="A84" s="2">
        <v>32448</v>
      </c>
      <c r="B84" s="12">
        <v>37.68</v>
      </c>
      <c r="C84" s="13">
        <v>104.43</v>
      </c>
      <c r="D84" s="14">
        <v>36.69</v>
      </c>
      <c r="E84" s="12">
        <v>101.69</v>
      </c>
      <c r="F84" s="15">
        <v>36.46</v>
      </c>
      <c r="G84" s="16">
        <v>101.06</v>
      </c>
      <c r="H84" s="5">
        <v>33</v>
      </c>
      <c r="I84" s="7" t="str">
        <f t="shared" si="0"/>
        <v>黃紅</v>
      </c>
      <c r="J84" s="3"/>
      <c r="K84" s="3"/>
    </row>
    <row r="85" spans="1:11" ht="15.75">
      <c r="A85" s="2">
        <v>32478</v>
      </c>
      <c r="B85" s="12">
        <v>37.68</v>
      </c>
      <c r="C85" s="13">
        <v>104.13</v>
      </c>
      <c r="D85" s="14">
        <v>36.99</v>
      </c>
      <c r="E85" s="12">
        <v>102.22</v>
      </c>
      <c r="F85" s="15">
        <v>36.58</v>
      </c>
      <c r="G85" s="16">
        <v>101.07</v>
      </c>
      <c r="H85" s="5">
        <v>32</v>
      </c>
      <c r="I85" s="7" t="str">
        <f t="shared" si="0"/>
        <v>黃紅</v>
      </c>
      <c r="J85" s="3"/>
      <c r="K85" s="3"/>
    </row>
    <row r="86" spans="1:11" ht="15.75">
      <c r="A86" s="2">
        <v>32509</v>
      </c>
      <c r="B86" s="12">
        <v>37.7</v>
      </c>
      <c r="C86" s="13">
        <v>103.87</v>
      </c>
      <c r="D86" s="14">
        <v>37.23</v>
      </c>
      <c r="E86" s="12">
        <v>102.6</v>
      </c>
      <c r="F86" s="15">
        <v>36.81</v>
      </c>
      <c r="G86" s="16">
        <v>101.43</v>
      </c>
      <c r="H86" s="5">
        <v>36</v>
      </c>
      <c r="I86" s="7" t="str">
        <f t="shared" si="0"/>
        <v>黃紅</v>
      </c>
      <c r="J86" s="3"/>
      <c r="K86" s="3"/>
    </row>
    <row r="87" spans="1:11" ht="15.75">
      <c r="A87" s="2">
        <v>32540</v>
      </c>
      <c r="B87" s="12">
        <v>37.73</v>
      </c>
      <c r="C87" s="13">
        <v>103.69</v>
      </c>
      <c r="D87" s="14">
        <v>37.45</v>
      </c>
      <c r="E87" s="12">
        <v>102.92</v>
      </c>
      <c r="F87" s="15">
        <v>37.15</v>
      </c>
      <c r="G87" s="16">
        <v>102.09</v>
      </c>
      <c r="H87" s="5">
        <v>34</v>
      </c>
      <c r="I87" s="7" t="str">
        <f t="shared" si="0"/>
        <v>黃紅</v>
      </c>
      <c r="J87" s="3"/>
      <c r="K87" s="3"/>
    </row>
    <row r="88" spans="1:11" ht="15.75">
      <c r="A88" s="2">
        <v>32568</v>
      </c>
      <c r="B88" s="12">
        <v>37.77</v>
      </c>
      <c r="C88" s="13">
        <v>103.52</v>
      </c>
      <c r="D88" s="14">
        <v>37.64</v>
      </c>
      <c r="E88" s="12">
        <v>103.17</v>
      </c>
      <c r="F88" s="15">
        <v>37.61</v>
      </c>
      <c r="G88" s="16">
        <v>103.1</v>
      </c>
      <c r="H88" s="5">
        <v>40</v>
      </c>
      <c r="I88" s="7" t="str">
        <f t="shared" si="0"/>
        <v>紅</v>
      </c>
      <c r="J88" s="3"/>
      <c r="K88" s="3"/>
    </row>
    <row r="89" spans="1:11" ht="15.75">
      <c r="A89" s="2">
        <v>32599</v>
      </c>
      <c r="B89" s="12">
        <v>37.78</v>
      </c>
      <c r="C89" s="13">
        <v>103.31</v>
      </c>
      <c r="D89" s="14">
        <v>37.73</v>
      </c>
      <c r="E89" s="12">
        <v>103.15</v>
      </c>
      <c r="F89" s="15">
        <v>38.16</v>
      </c>
      <c r="G89" s="16">
        <v>104.35</v>
      </c>
      <c r="H89" s="5">
        <v>39</v>
      </c>
      <c r="I89" s="7" t="str">
        <f t="shared" si="0"/>
        <v>紅</v>
      </c>
      <c r="J89" s="3"/>
      <c r="K89" s="3"/>
    </row>
    <row r="90" spans="1:11" ht="15.75">
      <c r="A90" s="2">
        <v>32629</v>
      </c>
      <c r="B90" s="12">
        <v>37.79</v>
      </c>
      <c r="C90" s="13">
        <v>103.07</v>
      </c>
      <c r="D90" s="14">
        <v>37.68</v>
      </c>
      <c r="E90" s="12">
        <v>102.79</v>
      </c>
      <c r="F90" s="15">
        <v>38.6</v>
      </c>
      <c r="G90" s="16">
        <v>105.3</v>
      </c>
      <c r="H90" s="5">
        <v>34</v>
      </c>
      <c r="I90" s="7" t="str">
        <f t="shared" si="0"/>
        <v>黃紅</v>
      </c>
      <c r="J90" s="3"/>
      <c r="K90" s="3"/>
    </row>
    <row r="91" spans="1:11" ht="15.75">
      <c r="A91" s="2">
        <v>32660</v>
      </c>
      <c r="B91" s="12">
        <v>37.79</v>
      </c>
      <c r="C91" s="13">
        <v>102.86</v>
      </c>
      <c r="D91" s="14">
        <v>37.52</v>
      </c>
      <c r="E91" s="12">
        <v>102.11</v>
      </c>
      <c r="F91" s="15">
        <v>38.87</v>
      </c>
      <c r="G91" s="16">
        <v>105.78</v>
      </c>
      <c r="H91" s="5">
        <v>30</v>
      </c>
      <c r="I91" s="7" t="str">
        <f aca="true" t="shared" si="1" ref="I91:I154">IF(H91&gt;37,"紅",IF(H91&gt;31,"黃紅",IF(H91&gt;22,"綠",IF(H91&gt;16,"黃藍 ","藍"))))</f>
        <v>綠</v>
      </c>
      <c r="J91" s="3"/>
      <c r="K91" s="3"/>
    </row>
    <row r="92" spans="1:11" ht="15.75">
      <c r="A92" s="2">
        <v>32690</v>
      </c>
      <c r="B92" s="12">
        <v>37.77</v>
      </c>
      <c r="C92" s="13">
        <v>102.58</v>
      </c>
      <c r="D92" s="14">
        <v>37.3</v>
      </c>
      <c r="E92" s="12">
        <v>101.29</v>
      </c>
      <c r="F92" s="15">
        <v>39.02</v>
      </c>
      <c r="G92" s="16">
        <v>105.98</v>
      </c>
      <c r="H92" s="5">
        <v>32</v>
      </c>
      <c r="I92" s="7" t="str">
        <f t="shared" si="1"/>
        <v>黃紅</v>
      </c>
      <c r="J92" s="3"/>
      <c r="K92" s="3"/>
    </row>
    <row r="93" spans="1:11" ht="15.75">
      <c r="A93" s="2">
        <v>32721</v>
      </c>
      <c r="B93" s="12">
        <v>37.65</v>
      </c>
      <c r="C93" s="13">
        <v>102.03</v>
      </c>
      <c r="D93" s="14">
        <v>37.02</v>
      </c>
      <c r="E93" s="12">
        <v>100.33</v>
      </c>
      <c r="F93" s="15">
        <v>39.12</v>
      </c>
      <c r="G93" s="16">
        <v>106.02</v>
      </c>
      <c r="H93" s="5">
        <v>27</v>
      </c>
      <c r="I93" s="7" t="str">
        <f t="shared" si="1"/>
        <v>綠</v>
      </c>
      <c r="J93" s="3"/>
      <c r="K93" s="3"/>
    </row>
    <row r="94" spans="1:11" ht="15.75">
      <c r="A94" s="2">
        <v>32752</v>
      </c>
      <c r="B94" s="12">
        <v>37.5</v>
      </c>
      <c r="C94" s="13">
        <v>101.41</v>
      </c>
      <c r="D94" s="14">
        <v>36.72</v>
      </c>
      <c r="E94" s="12">
        <v>99.29</v>
      </c>
      <c r="F94" s="15">
        <v>39.19</v>
      </c>
      <c r="G94" s="16">
        <v>105.98</v>
      </c>
      <c r="H94" s="5">
        <v>24</v>
      </c>
      <c r="I94" s="7" t="str">
        <f t="shared" si="1"/>
        <v>綠</v>
      </c>
      <c r="J94" s="3"/>
      <c r="K94" s="3"/>
    </row>
    <row r="95" spans="1:11" ht="15.75">
      <c r="A95" s="2">
        <v>32782</v>
      </c>
      <c r="B95" s="12">
        <v>37.38</v>
      </c>
      <c r="C95" s="13">
        <v>100.89</v>
      </c>
      <c r="D95" s="14">
        <v>36.42</v>
      </c>
      <c r="E95" s="12">
        <v>98.28</v>
      </c>
      <c r="F95" s="15">
        <v>39.3</v>
      </c>
      <c r="G95" s="16">
        <v>106.07</v>
      </c>
      <c r="H95" s="5">
        <v>25</v>
      </c>
      <c r="I95" s="7" t="str">
        <f t="shared" si="1"/>
        <v>綠</v>
      </c>
      <c r="J95" s="3"/>
      <c r="K95" s="3"/>
    </row>
    <row r="96" spans="1:11" ht="15.75">
      <c r="A96" s="2">
        <v>32813</v>
      </c>
      <c r="B96" s="12">
        <v>37.34</v>
      </c>
      <c r="C96" s="13">
        <v>100.57</v>
      </c>
      <c r="D96" s="14">
        <v>36.21</v>
      </c>
      <c r="E96" s="12">
        <v>97.51</v>
      </c>
      <c r="F96" s="15">
        <v>39.51</v>
      </c>
      <c r="G96" s="16">
        <v>106.41</v>
      </c>
      <c r="H96" s="5">
        <v>24</v>
      </c>
      <c r="I96" s="7" t="str">
        <f t="shared" si="1"/>
        <v>綠</v>
      </c>
      <c r="J96" s="3"/>
      <c r="K96" s="3"/>
    </row>
    <row r="97" spans="1:11" ht="15.75">
      <c r="A97" s="2">
        <v>32843</v>
      </c>
      <c r="B97" s="12">
        <v>37.37</v>
      </c>
      <c r="C97" s="13">
        <v>100.42</v>
      </c>
      <c r="D97" s="14">
        <v>36.07</v>
      </c>
      <c r="E97" s="12">
        <v>96.95</v>
      </c>
      <c r="F97" s="15">
        <v>39.89</v>
      </c>
      <c r="G97" s="16">
        <v>107.2</v>
      </c>
      <c r="H97" s="5">
        <v>25</v>
      </c>
      <c r="I97" s="7" t="str">
        <f t="shared" si="1"/>
        <v>綠</v>
      </c>
      <c r="J97" s="3"/>
      <c r="K97" s="3"/>
    </row>
    <row r="98" spans="1:11" ht="15.75">
      <c r="A98" s="2">
        <v>32874</v>
      </c>
      <c r="B98" s="12">
        <v>37.42</v>
      </c>
      <c r="C98" s="13">
        <v>100.36</v>
      </c>
      <c r="D98" s="14">
        <v>36.01</v>
      </c>
      <c r="E98" s="12">
        <v>96.58</v>
      </c>
      <c r="F98" s="15">
        <v>40.35</v>
      </c>
      <c r="G98" s="16">
        <v>108.22</v>
      </c>
      <c r="H98" s="5">
        <v>23</v>
      </c>
      <c r="I98" s="7" t="str">
        <f t="shared" si="1"/>
        <v>綠</v>
      </c>
      <c r="J98" s="3"/>
      <c r="K98" s="3"/>
    </row>
    <row r="99" spans="1:11" ht="15.75">
      <c r="A99" s="2">
        <v>32905</v>
      </c>
      <c r="B99" s="12">
        <v>37.44</v>
      </c>
      <c r="C99" s="13">
        <v>100.19</v>
      </c>
      <c r="D99" s="14">
        <v>36.03</v>
      </c>
      <c r="E99" s="12">
        <v>96.42</v>
      </c>
      <c r="F99" s="15">
        <v>40.67</v>
      </c>
      <c r="G99" s="16">
        <v>108.85</v>
      </c>
      <c r="H99" s="5">
        <v>27</v>
      </c>
      <c r="I99" s="7" t="str">
        <f t="shared" si="1"/>
        <v>綠</v>
      </c>
      <c r="J99" s="3"/>
      <c r="K99" s="3"/>
    </row>
    <row r="100" spans="1:11" ht="15.75">
      <c r="A100" s="2">
        <v>32933</v>
      </c>
      <c r="B100" s="12">
        <v>37.34</v>
      </c>
      <c r="C100" s="13">
        <v>99.7</v>
      </c>
      <c r="D100" s="14">
        <v>36.09</v>
      </c>
      <c r="E100" s="12">
        <v>96.37</v>
      </c>
      <c r="F100" s="15">
        <v>40.74</v>
      </c>
      <c r="G100" s="16">
        <v>108.79</v>
      </c>
      <c r="H100" s="5">
        <v>21</v>
      </c>
      <c r="I100" s="7" t="str">
        <f t="shared" si="1"/>
        <v>黃藍 </v>
      </c>
      <c r="J100" s="3"/>
      <c r="K100" s="3"/>
    </row>
    <row r="101" spans="1:11" ht="15.75">
      <c r="A101" s="2">
        <v>32964</v>
      </c>
      <c r="B101" s="12">
        <v>37.09</v>
      </c>
      <c r="C101" s="13">
        <v>98.83</v>
      </c>
      <c r="D101" s="14">
        <v>36.15</v>
      </c>
      <c r="E101" s="12">
        <v>96.3</v>
      </c>
      <c r="F101" s="15">
        <v>40.53</v>
      </c>
      <c r="G101" s="16">
        <v>107.98</v>
      </c>
      <c r="H101" s="5">
        <v>20</v>
      </c>
      <c r="I101" s="7" t="str">
        <f t="shared" si="1"/>
        <v>黃藍 </v>
      </c>
      <c r="J101" s="3"/>
      <c r="K101" s="3"/>
    </row>
    <row r="102" spans="1:11" ht="15.75">
      <c r="A102" s="2">
        <v>32994</v>
      </c>
      <c r="B102" s="12">
        <v>36.74</v>
      </c>
      <c r="C102" s="13">
        <v>97.65</v>
      </c>
      <c r="D102" s="14">
        <v>36.21</v>
      </c>
      <c r="E102" s="12">
        <v>96.25</v>
      </c>
      <c r="F102" s="15">
        <v>40.1</v>
      </c>
      <c r="G102" s="16">
        <v>106.59</v>
      </c>
      <c r="H102" s="5">
        <v>17</v>
      </c>
      <c r="I102" s="7" t="str">
        <f t="shared" si="1"/>
        <v>黃藍 </v>
      </c>
      <c r="J102" s="3"/>
      <c r="K102" s="3"/>
    </row>
    <row r="103" spans="1:11" ht="15.75">
      <c r="A103" s="2">
        <v>33025</v>
      </c>
      <c r="B103" s="12">
        <v>36.3</v>
      </c>
      <c r="C103" s="13">
        <v>96.23</v>
      </c>
      <c r="D103" s="14">
        <v>36.32</v>
      </c>
      <c r="E103" s="12">
        <v>96.31</v>
      </c>
      <c r="F103" s="15">
        <v>39.54</v>
      </c>
      <c r="G103" s="16">
        <v>104.84</v>
      </c>
      <c r="H103" s="5">
        <v>14</v>
      </c>
      <c r="I103" s="7" t="str">
        <f t="shared" si="1"/>
        <v>藍</v>
      </c>
      <c r="J103" s="3"/>
      <c r="K103" s="3"/>
    </row>
    <row r="104" spans="1:11" ht="15.75">
      <c r="A104" s="2">
        <v>33055</v>
      </c>
      <c r="B104" s="12">
        <v>35.82</v>
      </c>
      <c r="C104" s="13">
        <v>94.72</v>
      </c>
      <c r="D104" s="14">
        <v>36.47</v>
      </c>
      <c r="E104" s="12">
        <v>96.44</v>
      </c>
      <c r="F104" s="15">
        <v>38.86</v>
      </c>
      <c r="G104" s="16">
        <v>102.76</v>
      </c>
      <c r="H104" s="5">
        <v>17</v>
      </c>
      <c r="I104" s="7" t="str">
        <f t="shared" si="1"/>
        <v>黃藍 </v>
      </c>
      <c r="J104" s="3"/>
      <c r="K104" s="3"/>
    </row>
    <row r="105" spans="1:11" ht="15.75">
      <c r="A105" s="2">
        <v>33086</v>
      </c>
      <c r="B105" s="12">
        <v>35.4</v>
      </c>
      <c r="C105" s="13">
        <v>93.38</v>
      </c>
      <c r="D105" s="14">
        <v>36.63</v>
      </c>
      <c r="E105" s="12">
        <v>96.61</v>
      </c>
      <c r="F105" s="15">
        <v>38.07</v>
      </c>
      <c r="G105" s="16">
        <v>100.4</v>
      </c>
      <c r="H105" s="5">
        <v>17</v>
      </c>
      <c r="I105" s="7" t="str">
        <f t="shared" si="1"/>
        <v>黃藍 </v>
      </c>
      <c r="J105" s="3"/>
      <c r="K105" s="3"/>
    </row>
    <row r="106" spans="1:11" ht="15.75">
      <c r="A106" s="2">
        <v>33117</v>
      </c>
      <c r="B106" s="12">
        <v>35.13</v>
      </c>
      <c r="C106" s="13">
        <v>92.4</v>
      </c>
      <c r="D106" s="14">
        <v>36.8</v>
      </c>
      <c r="E106" s="12">
        <v>96.79</v>
      </c>
      <c r="F106" s="15">
        <v>37.28</v>
      </c>
      <c r="G106" s="16">
        <v>98.05</v>
      </c>
      <c r="H106" s="5">
        <v>18</v>
      </c>
      <c r="I106" s="7" t="str">
        <f t="shared" si="1"/>
        <v>黃藍 </v>
      </c>
      <c r="J106" s="3"/>
      <c r="K106" s="3"/>
    </row>
    <row r="107" spans="1:11" ht="15.75">
      <c r="A107" s="2">
        <v>33147</v>
      </c>
      <c r="B107" s="12">
        <v>35.06</v>
      </c>
      <c r="C107" s="13">
        <v>91.95</v>
      </c>
      <c r="D107" s="14">
        <v>36.92</v>
      </c>
      <c r="E107" s="12">
        <v>96.83</v>
      </c>
      <c r="F107" s="15">
        <v>36.65</v>
      </c>
      <c r="G107" s="16">
        <v>96.13</v>
      </c>
      <c r="H107" s="5">
        <v>21</v>
      </c>
      <c r="I107" s="7" t="str">
        <f t="shared" si="1"/>
        <v>黃藍 </v>
      </c>
      <c r="J107" s="3"/>
      <c r="K107" s="3"/>
    </row>
    <row r="108" spans="1:11" ht="15.75">
      <c r="A108" s="2">
        <v>33178</v>
      </c>
      <c r="B108" s="12">
        <v>35.21</v>
      </c>
      <c r="C108" s="13">
        <v>92.05</v>
      </c>
      <c r="D108" s="14">
        <v>37</v>
      </c>
      <c r="E108" s="12">
        <v>96.75</v>
      </c>
      <c r="F108" s="15">
        <v>36.29</v>
      </c>
      <c r="G108" s="16">
        <v>94.89</v>
      </c>
      <c r="H108" s="5">
        <v>20</v>
      </c>
      <c r="I108" s="7" t="str">
        <f t="shared" si="1"/>
        <v>黃藍 </v>
      </c>
      <c r="J108" s="3"/>
      <c r="K108" s="3"/>
    </row>
    <row r="109" spans="1:11" ht="15.75">
      <c r="A109" s="2">
        <v>33208</v>
      </c>
      <c r="B109" s="12">
        <v>35.51</v>
      </c>
      <c r="C109" s="13">
        <v>92.55</v>
      </c>
      <c r="D109" s="14">
        <v>37.06</v>
      </c>
      <c r="E109" s="12">
        <v>96.6</v>
      </c>
      <c r="F109" s="15">
        <v>36.2</v>
      </c>
      <c r="G109" s="16">
        <v>94.37</v>
      </c>
      <c r="H109" s="5">
        <v>15</v>
      </c>
      <c r="I109" s="7" t="str">
        <f t="shared" si="1"/>
        <v>藍</v>
      </c>
      <c r="J109" s="3"/>
      <c r="K109" s="3"/>
    </row>
    <row r="110" spans="1:11" ht="15.75">
      <c r="A110" s="2">
        <v>33239</v>
      </c>
      <c r="B110" s="12">
        <v>35.95</v>
      </c>
      <c r="C110" s="13">
        <v>93.42</v>
      </c>
      <c r="D110" s="14">
        <v>37.15</v>
      </c>
      <c r="E110" s="12">
        <v>96.52</v>
      </c>
      <c r="F110" s="15">
        <v>36.34</v>
      </c>
      <c r="G110" s="16">
        <v>94.43</v>
      </c>
      <c r="H110" s="5">
        <v>20</v>
      </c>
      <c r="I110" s="7" t="str">
        <f t="shared" si="1"/>
        <v>黃藍 </v>
      </c>
      <c r="J110" s="3"/>
      <c r="K110" s="3"/>
    </row>
    <row r="111" spans="1:11" ht="15.75">
      <c r="A111" s="2">
        <v>33270</v>
      </c>
      <c r="B111" s="12">
        <v>36.53</v>
      </c>
      <c r="C111" s="13">
        <v>94.58</v>
      </c>
      <c r="D111" s="14">
        <v>37.31</v>
      </c>
      <c r="E111" s="12">
        <v>96.62</v>
      </c>
      <c r="F111" s="15">
        <v>36.61</v>
      </c>
      <c r="G111" s="16">
        <v>94.81</v>
      </c>
      <c r="H111" s="5">
        <v>19</v>
      </c>
      <c r="I111" s="7" t="str">
        <f t="shared" si="1"/>
        <v>黃藍 </v>
      </c>
      <c r="J111" s="3"/>
      <c r="K111" s="3"/>
    </row>
    <row r="112" spans="1:11" ht="15.75">
      <c r="A112" s="2">
        <v>33298</v>
      </c>
      <c r="B112" s="12">
        <v>37.19</v>
      </c>
      <c r="C112" s="13">
        <v>95.97</v>
      </c>
      <c r="D112" s="14">
        <v>37.63</v>
      </c>
      <c r="E112" s="12">
        <v>97.11</v>
      </c>
      <c r="F112" s="15">
        <v>36.89</v>
      </c>
      <c r="G112" s="16">
        <v>95.19</v>
      </c>
      <c r="H112" s="5">
        <v>19</v>
      </c>
      <c r="I112" s="7" t="str">
        <f t="shared" si="1"/>
        <v>黃藍 </v>
      </c>
      <c r="J112" s="3"/>
      <c r="K112" s="3"/>
    </row>
    <row r="113" spans="1:11" ht="15.75">
      <c r="A113" s="2">
        <v>33329</v>
      </c>
      <c r="B113" s="12">
        <v>37.9</v>
      </c>
      <c r="C113" s="13">
        <v>97.44</v>
      </c>
      <c r="D113" s="14">
        <v>38.09</v>
      </c>
      <c r="E113" s="12">
        <v>97.95</v>
      </c>
      <c r="F113" s="15">
        <v>37.09</v>
      </c>
      <c r="G113" s="16">
        <v>95.38</v>
      </c>
      <c r="H113" s="5">
        <v>20</v>
      </c>
      <c r="I113" s="7" t="str">
        <f t="shared" si="1"/>
        <v>黃藍 </v>
      </c>
      <c r="J113" s="3"/>
      <c r="K113" s="3"/>
    </row>
    <row r="114" spans="1:11" ht="15.75">
      <c r="A114" s="2">
        <v>33359</v>
      </c>
      <c r="B114" s="12">
        <v>38.58</v>
      </c>
      <c r="C114" s="13">
        <v>98.83</v>
      </c>
      <c r="D114" s="14">
        <v>38.66</v>
      </c>
      <c r="E114" s="12">
        <v>99.05</v>
      </c>
      <c r="F114" s="15">
        <v>37.2</v>
      </c>
      <c r="G114" s="16">
        <v>95.31</v>
      </c>
      <c r="H114" s="5">
        <v>23</v>
      </c>
      <c r="I114" s="7" t="str">
        <f t="shared" si="1"/>
        <v>綠</v>
      </c>
      <c r="J114" s="3"/>
      <c r="K114" s="3"/>
    </row>
    <row r="115" spans="1:11" ht="15.75">
      <c r="A115" s="2">
        <v>33390</v>
      </c>
      <c r="B115" s="12">
        <v>39.19</v>
      </c>
      <c r="C115" s="13">
        <v>100.02</v>
      </c>
      <c r="D115" s="14">
        <v>39.26</v>
      </c>
      <c r="E115" s="12">
        <v>100.2</v>
      </c>
      <c r="F115" s="15">
        <v>37.21</v>
      </c>
      <c r="G115" s="16">
        <v>94.99</v>
      </c>
      <c r="H115" s="5">
        <v>24</v>
      </c>
      <c r="I115" s="7" t="str">
        <f t="shared" si="1"/>
        <v>綠</v>
      </c>
      <c r="J115" s="3"/>
      <c r="K115" s="3"/>
    </row>
    <row r="116" spans="1:11" ht="15.75">
      <c r="A116" s="2">
        <v>33420</v>
      </c>
      <c r="B116" s="12">
        <v>39.71</v>
      </c>
      <c r="C116" s="13">
        <v>100.97</v>
      </c>
      <c r="D116" s="14">
        <v>39.75</v>
      </c>
      <c r="E116" s="12">
        <v>101.08</v>
      </c>
      <c r="F116" s="15">
        <v>37.15</v>
      </c>
      <c r="G116" s="16">
        <v>94.45</v>
      </c>
      <c r="H116" s="5">
        <v>29</v>
      </c>
      <c r="I116" s="7" t="str">
        <f t="shared" si="1"/>
        <v>綠</v>
      </c>
      <c r="J116" s="3"/>
      <c r="K116" s="3"/>
    </row>
    <row r="117" spans="1:11" ht="15.75">
      <c r="A117" s="2">
        <v>33451</v>
      </c>
      <c r="B117" s="12">
        <v>40.13</v>
      </c>
      <c r="C117" s="13">
        <v>101.64</v>
      </c>
      <c r="D117" s="14">
        <v>40.15</v>
      </c>
      <c r="E117" s="12">
        <v>101.7</v>
      </c>
      <c r="F117" s="15">
        <v>37.07</v>
      </c>
      <c r="G117" s="16">
        <v>93.9</v>
      </c>
      <c r="H117" s="5">
        <v>27</v>
      </c>
      <c r="I117" s="7" t="str">
        <f t="shared" si="1"/>
        <v>綠</v>
      </c>
      <c r="J117" s="3"/>
      <c r="K117" s="3"/>
    </row>
    <row r="118" spans="1:11" ht="15.75">
      <c r="A118" s="2">
        <v>33482</v>
      </c>
      <c r="B118" s="12">
        <v>40.46</v>
      </c>
      <c r="C118" s="13">
        <v>102.09</v>
      </c>
      <c r="D118" s="14">
        <v>40.46</v>
      </c>
      <c r="E118" s="12">
        <v>102.1</v>
      </c>
      <c r="F118" s="15">
        <v>37.06</v>
      </c>
      <c r="G118" s="16">
        <v>93.51</v>
      </c>
      <c r="H118" s="5">
        <v>27</v>
      </c>
      <c r="I118" s="7" t="str">
        <f t="shared" si="1"/>
        <v>綠</v>
      </c>
      <c r="J118" s="3"/>
      <c r="K118" s="3"/>
    </row>
    <row r="119" spans="1:11" ht="15.75">
      <c r="A119" s="2">
        <v>33512</v>
      </c>
      <c r="B119" s="12">
        <v>40.71</v>
      </c>
      <c r="C119" s="13">
        <v>102.33</v>
      </c>
      <c r="D119" s="14">
        <v>40.64</v>
      </c>
      <c r="E119" s="12">
        <v>102.14</v>
      </c>
      <c r="F119" s="15">
        <v>37.24</v>
      </c>
      <c r="G119" s="16">
        <v>93.59</v>
      </c>
      <c r="H119" s="5">
        <v>30</v>
      </c>
      <c r="I119" s="7" t="str">
        <f t="shared" si="1"/>
        <v>綠</v>
      </c>
      <c r="J119" s="3"/>
      <c r="K119" s="3"/>
    </row>
    <row r="120" spans="1:11" ht="15.75">
      <c r="A120" s="2">
        <v>33543</v>
      </c>
      <c r="B120" s="12">
        <v>40.91</v>
      </c>
      <c r="C120" s="13">
        <v>102.43</v>
      </c>
      <c r="D120" s="14">
        <v>40.72</v>
      </c>
      <c r="E120" s="12">
        <v>101.95</v>
      </c>
      <c r="F120" s="15">
        <v>37.68</v>
      </c>
      <c r="G120" s="16">
        <v>94.33</v>
      </c>
      <c r="H120" s="5">
        <v>30</v>
      </c>
      <c r="I120" s="7" t="str">
        <f t="shared" si="1"/>
        <v>綠</v>
      </c>
      <c r="J120" s="3"/>
      <c r="K120" s="3"/>
    </row>
    <row r="121" spans="1:11" ht="15.75">
      <c r="A121" s="2">
        <v>33573</v>
      </c>
      <c r="B121" s="12">
        <v>41.07</v>
      </c>
      <c r="C121" s="13">
        <v>102.41</v>
      </c>
      <c r="D121" s="14">
        <v>40.75</v>
      </c>
      <c r="E121" s="12">
        <v>101.61</v>
      </c>
      <c r="F121" s="15">
        <v>38.33</v>
      </c>
      <c r="G121" s="16">
        <v>95.59</v>
      </c>
      <c r="H121" s="5">
        <v>28</v>
      </c>
      <c r="I121" s="7" t="str">
        <f t="shared" si="1"/>
        <v>綠</v>
      </c>
      <c r="J121" s="3"/>
      <c r="K121" s="3"/>
    </row>
    <row r="122" spans="1:11" ht="15.75">
      <c r="A122" s="2">
        <v>33604</v>
      </c>
      <c r="B122" s="12">
        <v>41.2</v>
      </c>
      <c r="C122" s="13">
        <v>102.33</v>
      </c>
      <c r="D122" s="14">
        <v>40.75</v>
      </c>
      <c r="E122" s="12">
        <v>101.21</v>
      </c>
      <c r="F122" s="15">
        <v>39.09</v>
      </c>
      <c r="G122" s="16">
        <v>97.09</v>
      </c>
      <c r="H122" s="5">
        <v>29</v>
      </c>
      <c r="I122" s="7" t="str">
        <f t="shared" si="1"/>
        <v>綠</v>
      </c>
      <c r="J122" s="3"/>
      <c r="K122" s="3"/>
    </row>
    <row r="123" spans="1:11" ht="15.75">
      <c r="A123" s="2">
        <v>33635</v>
      </c>
      <c r="B123" s="12">
        <v>41.32</v>
      </c>
      <c r="C123" s="13">
        <v>102.23</v>
      </c>
      <c r="D123" s="14">
        <v>40.78</v>
      </c>
      <c r="E123" s="12">
        <v>100.88</v>
      </c>
      <c r="F123" s="15">
        <v>39.74</v>
      </c>
      <c r="G123" s="16">
        <v>98.31</v>
      </c>
      <c r="H123" s="5">
        <v>29</v>
      </c>
      <c r="I123" s="7" t="str">
        <f t="shared" si="1"/>
        <v>綠</v>
      </c>
      <c r="J123" s="3"/>
      <c r="K123" s="3"/>
    </row>
    <row r="124" spans="1:11" ht="15.75">
      <c r="A124" s="2">
        <v>33664</v>
      </c>
      <c r="B124" s="12">
        <v>41.47</v>
      </c>
      <c r="C124" s="13">
        <v>102.17</v>
      </c>
      <c r="D124" s="14">
        <v>40.87</v>
      </c>
      <c r="E124" s="12">
        <v>100.7</v>
      </c>
      <c r="F124" s="15">
        <v>40.27</v>
      </c>
      <c r="G124" s="16">
        <v>99.23</v>
      </c>
      <c r="H124" s="5">
        <v>28</v>
      </c>
      <c r="I124" s="7" t="str">
        <f t="shared" si="1"/>
        <v>綠</v>
      </c>
      <c r="J124" s="3"/>
      <c r="K124" s="3"/>
    </row>
    <row r="125" spans="1:11" ht="15.75">
      <c r="A125" s="2">
        <v>33695</v>
      </c>
      <c r="B125" s="12">
        <v>41.61</v>
      </c>
      <c r="C125" s="13">
        <v>102.11</v>
      </c>
      <c r="D125" s="14">
        <v>41.02</v>
      </c>
      <c r="E125" s="12">
        <v>100.67</v>
      </c>
      <c r="F125" s="15">
        <v>40.74</v>
      </c>
      <c r="G125" s="16">
        <v>99.99</v>
      </c>
      <c r="H125" s="5">
        <v>28</v>
      </c>
      <c r="I125" s="7" t="str">
        <f t="shared" si="1"/>
        <v>綠</v>
      </c>
      <c r="J125" s="3"/>
      <c r="K125" s="3"/>
    </row>
    <row r="126" spans="1:11" ht="15.75">
      <c r="A126" s="2">
        <v>33725</v>
      </c>
      <c r="B126" s="12">
        <v>41.7</v>
      </c>
      <c r="C126" s="13">
        <v>101.93</v>
      </c>
      <c r="D126" s="14">
        <v>41.11</v>
      </c>
      <c r="E126" s="12">
        <v>100.49</v>
      </c>
      <c r="F126" s="15">
        <v>41.17</v>
      </c>
      <c r="G126" s="16">
        <v>100.63</v>
      </c>
      <c r="H126" s="5">
        <v>24</v>
      </c>
      <c r="I126" s="7" t="str">
        <f t="shared" si="1"/>
        <v>綠</v>
      </c>
      <c r="J126" s="3"/>
      <c r="K126" s="3"/>
    </row>
    <row r="127" spans="1:11" ht="15.75">
      <c r="A127" s="2">
        <v>33756</v>
      </c>
      <c r="B127" s="12">
        <v>41.72</v>
      </c>
      <c r="C127" s="13">
        <v>101.56</v>
      </c>
      <c r="D127" s="14">
        <v>41.17</v>
      </c>
      <c r="E127" s="12">
        <v>100.22</v>
      </c>
      <c r="F127" s="15">
        <v>41.53</v>
      </c>
      <c r="G127" s="16">
        <v>101.09</v>
      </c>
      <c r="H127" s="5">
        <v>25</v>
      </c>
      <c r="I127" s="7" t="str">
        <f t="shared" si="1"/>
        <v>綠</v>
      </c>
      <c r="J127" s="3"/>
      <c r="K127" s="3"/>
    </row>
    <row r="128" spans="1:11" ht="15.75">
      <c r="A128" s="2">
        <v>33786</v>
      </c>
      <c r="B128" s="12">
        <v>41.66</v>
      </c>
      <c r="C128" s="13">
        <v>101.02</v>
      </c>
      <c r="D128" s="14">
        <v>41.2</v>
      </c>
      <c r="E128" s="12">
        <v>99.89</v>
      </c>
      <c r="F128" s="15">
        <v>41.81</v>
      </c>
      <c r="G128" s="16">
        <v>101.37</v>
      </c>
      <c r="H128" s="5">
        <v>25</v>
      </c>
      <c r="I128" s="7" t="str">
        <f t="shared" si="1"/>
        <v>綠</v>
      </c>
      <c r="J128" s="3"/>
      <c r="K128" s="3"/>
    </row>
    <row r="129" spans="1:11" ht="15.75">
      <c r="A129" s="2">
        <v>33817</v>
      </c>
      <c r="B129" s="12">
        <v>41.57</v>
      </c>
      <c r="C129" s="13">
        <v>100.39</v>
      </c>
      <c r="D129" s="14">
        <v>41.22</v>
      </c>
      <c r="E129" s="12">
        <v>99.53</v>
      </c>
      <c r="F129" s="15">
        <v>42.03</v>
      </c>
      <c r="G129" s="16">
        <v>101.5</v>
      </c>
      <c r="H129" s="5">
        <v>25</v>
      </c>
      <c r="I129" s="7" t="str">
        <f t="shared" si="1"/>
        <v>綠</v>
      </c>
      <c r="J129" s="3"/>
      <c r="K129" s="3"/>
    </row>
    <row r="130" spans="1:11" ht="15.75">
      <c r="A130" s="2">
        <v>33848</v>
      </c>
      <c r="B130" s="12">
        <v>41.52</v>
      </c>
      <c r="C130" s="13">
        <v>99.85</v>
      </c>
      <c r="D130" s="14">
        <v>41.2</v>
      </c>
      <c r="E130" s="12">
        <v>99.09</v>
      </c>
      <c r="F130" s="15">
        <v>42.22</v>
      </c>
      <c r="G130" s="16">
        <v>101.55</v>
      </c>
      <c r="H130" s="5">
        <v>22</v>
      </c>
      <c r="I130" s="7" t="str">
        <f t="shared" si="1"/>
        <v>黃藍 </v>
      </c>
      <c r="J130" s="3"/>
      <c r="K130" s="3"/>
    </row>
    <row r="131" spans="1:11" ht="15.75">
      <c r="A131" s="2">
        <v>33878</v>
      </c>
      <c r="B131" s="12">
        <v>41.55</v>
      </c>
      <c r="C131" s="13">
        <v>99.52</v>
      </c>
      <c r="D131" s="14">
        <v>41.21</v>
      </c>
      <c r="E131" s="12">
        <v>98.72</v>
      </c>
      <c r="F131" s="15">
        <v>42.43</v>
      </c>
      <c r="G131" s="16">
        <v>101.63</v>
      </c>
      <c r="H131" s="5">
        <v>25</v>
      </c>
      <c r="I131" s="7" t="str">
        <f t="shared" si="1"/>
        <v>綠</v>
      </c>
      <c r="J131" s="3"/>
      <c r="K131" s="3"/>
    </row>
    <row r="132" spans="1:11" ht="15.75">
      <c r="A132" s="2">
        <v>33909</v>
      </c>
      <c r="B132" s="12">
        <v>41.64</v>
      </c>
      <c r="C132" s="13">
        <v>99.32</v>
      </c>
      <c r="D132" s="14">
        <v>41.26</v>
      </c>
      <c r="E132" s="12">
        <v>98.43</v>
      </c>
      <c r="F132" s="15">
        <v>42.68</v>
      </c>
      <c r="G132" s="16">
        <v>101.8</v>
      </c>
      <c r="H132" s="5">
        <v>21</v>
      </c>
      <c r="I132" s="7" t="str">
        <f t="shared" si="1"/>
        <v>黃藍 </v>
      </c>
      <c r="J132" s="3"/>
      <c r="K132" s="3"/>
    </row>
    <row r="133" spans="1:11" ht="15.75">
      <c r="A133" s="2">
        <v>33939</v>
      </c>
      <c r="B133" s="12">
        <v>41.75</v>
      </c>
      <c r="C133" s="13">
        <v>99.18</v>
      </c>
      <c r="D133" s="14">
        <v>41.36</v>
      </c>
      <c r="E133" s="12">
        <v>98.27</v>
      </c>
      <c r="F133" s="15">
        <v>42.95</v>
      </c>
      <c r="G133" s="16">
        <v>102.04</v>
      </c>
      <c r="H133" s="5">
        <v>24</v>
      </c>
      <c r="I133" s="7" t="str">
        <f t="shared" si="1"/>
        <v>綠</v>
      </c>
      <c r="J133" s="3"/>
      <c r="K133" s="3"/>
    </row>
    <row r="134" spans="1:11" ht="15.75">
      <c r="A134" s="2">
        <v>33970</v>
      </c>
      <c r="B134" s="12">
        <v>41.91</v>
      </c>
      <c r="C134" s="13">
        <v>99.15</v>
      </c>
      <c r="D134" s="14">
        <v>41.53</v>
      </c>
      <c r="E134" s="12">
        <v>98.25</v>
      </c>
      <c r="F134" s="15">
        <v>43.18</v>
      </c>
      <c r="G134" s="16">
        <v>102.15</v>
      </c>
      <c r="H134" s="5">
        <v>19</v>
      </c>
      <c r="I134" s="7" t="str">
        <f t="shared" si="1"/>
        <v>黃藍 </v>
      </c>
      <c r="J134" s="3"/>
      <c r="K134" s="3"/>
    </row>
    <row r="135" spans="1:11" ht="15.75">
      <c r="A135" s="2">
        <v>34001</v>
      </c>
      <c r="B135" s="12">
        <v>42.12</v>
      </c>
      <c r="C135" s="13">
        <v>99.24</v>
      </c>
      <c r="D135" s="14">
        <v>41.73</v>
      </c>
      <c r="E135" s="12">
        <v>98.31</v>
      </c>
      <c r="F135" s="15">
        <v>43.28</v>
      </c>
      <c r="G135" s="16">
        <v>101.96</v>
      </c>
      <c r="H135" s="5">
        <v>23</v>
      </c>
      <c r="I135" s="7" t="str">
        <f t="shared" si="1"/>
        <v>綠</v>
      </c>
      <c r="J135" s="3"/>
      <c r="K135" s="3"/>
    </row>
    <row r="136" spans="1:11" ht="15.75">
      <c r="A136" s="2">
        <v>34029</v>
      </c>
      <c r="B136" s="12">
        <v>42.35</v>
      </c>
      <c r="C136" s="13">
        <v>99.35</v>
      </c>
      <c r="D136" s="14">
        <v>41.94</v>
      </c>
      <c r="E136" s="12">
        <v>98.39</v>
      </c>
      <c r="F136" s="15">
        <v>43.3</v>
      </c>
      <c r="G136" s="16">
        <v>101.59</v>
      </c>
      <c r="H136" s="5">
        <v>24</v>
      </c>
      <c r="I136" s="7" t="str">
        <f t="shared" si="1"/>
        <v>綠</v>
      </c>
      <c r="J136" s="3"/>
      <c r="K136" s="3"/>
    </row>
    <row r="137" spans="1:11" ht="15.75">
      <c r="A137" s="2">
        <v>34060</v>
      </c>
      <c r="B137" s="12">
        <v>42.56</v>
      </c>
      <c r="C137" s="13">
        <v>99.42</v>
      </c>
      <c r="D137" s="14">
        <v>42.13</v>
      </c>
      <c r="E137" s="12">
        <v>98.42</v>
      </c>
      <c r="F137" s="15">
        <v>43.28</v>
      </c>
      <c r="G137" s="16">
        <v>101.1</v>
      </c>
      <c r="H137" s="5">
        <v>20</v>
      </c>
      <c r="I137" s="7" t="str">
        <f t="shared" si="1"/>
        <v>黃藍 </v>
      </c>
      <c r="J137" s="3"/>
      <c r="K137" s="3"/>
    </row>
    <row r="138" spans="1:11" ht="15.75">
      <c r="A138" s="2">
        <v>34090</v>
      </c>
      <c r="B138" s="12">
        <v>42.71</v>
      </c>
      <c r="C138" s="13">
        <v>99.36</v>
      </c>
      <c r="D138" s="14">
        <v>42.35</v>
      </c>
      <c r="E138" s="12">
        <v>98.51</v>
      </c>
      <c r="F138" s="15">
        <v>43.22</v>
      </c>
      <c r="G138" s="16">
        <v>100.55</v>
      </c>
      <c r="H138" s="5">
        <v>20</v>
      </c>
      <c r="I138" s="7" t="str">
        <f t="shared" si="1"/>
        <v>黃藍 </v>
      </c>
      <c r="J138" s="3"/>
      <c r="K138" s="3"/>
    </row>
    <row r="139" spans="1:11" ht="15.75">
      <c r="A139" s="2">
        <v>34121</v>
      </c>
      <c r="B139" s="12">
        <v>42.83</v>
      </c>
      <c r="C139" s="13">
        <v>99.21</v>
      </c>
      <c r="D139" s="14">
        <v>42.57</v>
      </c>
      <c r="E139" s="12">
        <v>98.61</v>
      </c>
      <c r="F139" s="15">
        <v>43.19</v>
      </c>
      <c r="G139" s="16">
        <v>100.04</v>
      </c>
      <c r="H139" s="5">
        <v>17</v>
      </c>
      <c r="I139" s="7" t="str">
        <f t="shared" si="1"/>
        <v>黃藍 </v>
      </c>
      <c r="J139" s="3"/>
      <c r="K139" s="3"/>
    </row>
    <row r="140" spans="1:11" ht="15.75">
      <c r="A140" s="2">
        <v>34151</v>
      </c>
      <c r="B140" s="12">
        <v>42.95</v>
      </c>
      <c r="C140" s="13">
        <v>99.07</v>
      </c>
      <c r="D140" s="14">
        <v>42.81</v>
      </c>
      <c r="E140" s="12">
        <v>98.74</v>
      </c>
      <c r="F140" s="15">
        <v>43.21</v>
      </c>
      <c r="G140" s="16">
        <v>99.68</v>
      </c>
      <c r="H140" s="5">
        <v>21</v>
      </c>
      <c r="I140" s="7" t="str">
        <f t="shared" si="1"/>
        <v>黃藍 </v>
      </c>
      <c r="J140" s="3"/>
      <c r="K140" s="3"/>
    </row>
    <row r="141" spans="1:11" ht="15.75">
      <c r="A141" s="2">
        <v>34182</v>
      </c>
      <c r="B141" s="12">
        <v>43.13</v>
      </c>
      <c r="C141" s="13">
        <v>99.05</v>
      </c>
      <c r="D141" s="14">
        <v>43.01</v>
      </c>
      <c r="E141" s="12">
        <v>98.78</v>
      </c>
      <c r="F141" s="15">
        <v>43.36</v>
      </c>
      <c r="G141" s="16">
        <v>99.59</v>
      </c>
      <c r="H141" s="5">
        <v>22</v>
      </c>
      <c r="I141" s="7" t="str">
        <f t="shared" si="1"/>
        <v>黃藍 </v>
      </c>
      <c r="J141" s="3"/>
      <c r="K141" s="3"/>
    </row>
    <row r="142" spans="1:11" ht="15.75">
      <c r="A142" s="2">
        <v>34213</v>
      </c>
      <c r="B142" s="12">
        <v>43.36</v>
      </c>
      <c r="C142" s="13">
        <v>99.15</v>
      </c>
      <c r="D142" s="14">
        <v>43.14</v>
      </c>
      <c r="E142" s="12">
        <v>98.64</v>
      </c>
      <c r="F142" s="15">
        <v>43.63</v>
      </c>
      <c r="G142" s="16">
        <v>99.78</v>
      </c>
      <c r="H142" s="5">
        <v>23</v>
      </c>
      <c r="I142" s="7" t="str">
        <f t="shared" si="1"/>
        <v>綠</v>
      </c>
      <c r="J142" s="3"/>
      <c r="K142" s="3"/>
    </row>
    <row r="143" spans="1:11" ht="15.75">
      <c r="A143" s="2">
        <v>34243</v>
      </c>
      <c r="B143" s="12">
        <v>43.67</v>
      </c>
      <c r="C143" s="13">
        <v>99.43</v>
      </c>
      <c r="D143" s="14">
        <v>43.23</v>
      </c>
      <c r="E143" s="12">
        <v>98.42</v>
      </c>
      <c r="F143" s="15">
        <v>43.99</v>
      </c>
      <c r="G143" s="16">
        <v>100.17</v>
      </c>
      <c r="H143" s="5">
        <v>24</v>
      </c>
      <c r="I143" s="7" t="str">
        <f t="shared" si="1"/>
        <v>綠</v>
      </c>
      <c r="J143" s="3"/>
      <c r="K143" s="3"/>
    </row>
    <row r="144" spans="1:11" ht="15.75">
      <c r="A144" s="2">
        <v>34274</v>
      </c>
      <c r="B144" s="12">
        <v>44.06</v>
      </c>
      <c r="C144" s="13">
        <v>99.87</v>
      </c>
      <c r="D144" s="14">
        <v>43.34</v>
      </c>
      <c r="E144" s="12">
        <v>98.25</v>
      </c>
      <c r="F144" s="15">
        <v>44.4</v>
      </c>
      <c r="G144" s="16">
        <v>100.64</v>
      </c>
      <c r="H144" s="5">
        <v>21</v>
      </c>
      <c r="I144" s="7" t="str">
        <f t="shared" si="1"/>
        <v>黃藍 </v>
      </c>
      <c r="J144" s="3"/>
      <c r="K144" s="3"/>
    </row>
    <row r="145" spans="1:11" ht="15.75">
      <c r="A145" s="2">
        <v>34304</v>
      </c>
      <c r="B145" s="12">
        <v>44.49</v>
      </c>
      <c r="C145" s="13">
        <v>100.42</v>
      </c>
      <c r="D145" s="14">
        <v>43.55</v>
      </c>
      <c r="E145" s="12">
        <v>98.3</v>
      </c>
      <c r="F145" s="15">
        <v>44.79</v>
      </c>
      <c r="G145" s="16">
        <v>101.09</v>
      </c>
      <c r="H145" s="5">
        <v>27</v>
      </c>
      <c r="I145" s="7" t="str">
        <f t="shared" si="1"/>
        <v>綠</v>
      </c>
      <c r="J145" s="3"/>
      <c r="K145" s="3"/>
    </row>
    <row r="146" spans="1:11" ht="15.75">
      <c r="A146" s="2">
        <v>34335</v>
      </c>
      <c r="B146" s="12">
        <v>44.9</v>
      </c>
      <c r="C146" s="13">
        <v>100.91</v>
      </c>
      <c r="D146" s="14">
        <v>43.85</v>
      </c>
      <c r="E146" s="12">
        <v>98.55</v>
      </c>
      <c r="F146" s="15">
        <v>45.12</v>
      </c>
      <c r="G146" s="16">
        <v>101.4</v>
      </c>
      <c r="H146" s="5">
        <v>32</v>
      </c>
      <c r="I146" s="7" t="str">
        <f t="shared" si="1"/>
        <v>黃紅</v>
      </c>
      <c r="J146" s="3"/>
      <c r="K146" s="3"/>
    </row>
    <row r="147" spans="1:11" ht="15.75">
      <c r="A147" s="2">
        <v>34366</v>
      </c>
      <c r="B147" s="12">
        <v>45.25</v>
      </c>
      <c r="C147" s="13">
        <v>101.25</v>
      </c>
      <c r="D147" s="14">
        <v>44.2</v>
      </c>
      <c r="E147" s="12">
        <v>98.91</v>
      </c>
      <c r="F147" s="15">
        <v>45.33</v>
      </c>
      <c r="G147" s="16">
        <v>101.42</v>
      </c>
      <c r="H147" s="5">
        <v>29</v>
      </c>
      <c r="I147" s="7" t="str">
        <f t="shared" si="1"/>
        <v>綠</v>
      </c>
      <c r="J147" s="3"/>
      <c r="K147" s="3"/>
    </row>
    <row r="148" spans="1:11" ht="15.75">
      <c r="A148" s="2">
        <v>34394</v>
      </c>
      <c r="B148" s="12">
        <v>45.56</v>
      </c>
      <c r="C148" s="13">
        <v>101.5</v>
      </c>
      <c r="D148" s="14">
        <v>44.6</v>
      </c>
      <c r="E148" s="12">
        <v>99.37</v>
      </c>
      <c r="F148" s="15">
        <v>45.4</v>
      </c>
      <c r="G148" s="16">
        <v>101.15</v>
      </c>
      <c r="H148" s="5">
        <v>26</v>
      </c>
      <c r="I148" s="7" t="str">
        <f t="shared" si="1"/>
        <v>綠</v>
      </c>
      <c r="J148" s="3"/>
      <c r="K148" s="3"/>
    </row>
    <row r="149" spans="1:11" ht="15.75">
      <c r="A149" s="2">
        <v>34425</v>
      </c>
      <c r="B149" s="12">
        <v>45.88</v>
      </c>
      <c r="C149" s="13">
        <v>101.78</v>
      </c>
      <c r="D149" s="14">
        <v>45</v>
      </c>
      <c r="E149" s="12">
        <v>99.83</v>
      </c>
      <c r="F149" s="15">
        <v>45.48</v>
      </c>
      <c r="G149" s="16">
        <v>100.89</v>
      </c>
      <c r="H149" s="5">
        <v>30</v>
      </c>
      <c r="I149" s="7" t="str">
        <f t="shared" si="1"/>
        <v>綠</v>
      </c>
      <c r="J149" s="3"/>
      <c r="K149" s="3"/>
    </row>
    <row r="150" spans="1:11" ht="15.75">
      <c r="A150" s="2">
        <v>34455</v>
      </c>
      <c r="B150" s="12">
        <v>46.27</v>
      </c>
      <c r="C150" s="13">
        <v>102.19</v>
      </c>
      <c r="D150" s="14">
        <v>45.36</v>
      </c>
      <c r="E150" s="12">
        <v>100.19</v>
      </c>
      <c r="F150" s="15">
        <v>45.65</v>
      </c>
      <c r="G150" s="16">
        <v>100.83</v>
      </c>
      <c r="H150" s="5">
        <v>30</v>
      </c>
      <c r="I150" s="7" t="str">
        <f t="shared" si="1"/>
        <v>綠</v>
      </c>
      <c r="J150" s="3"/>
      <c r="K150" s="3"/>
    </row>
    <row r="151" spans="1:11" ht="15.75">
      <c r="A151" s="2">
        <v>34486</v>
      </c>
      <c r="B151" s="12">
        <v>46.73</v>
      </c>
      <c r="C151" s="13">
        <v>102.77</v>
      </c>
      <c r="D151" s="14">
        <v>45.64</v>
      </c>
      <c r="E151" s="12">
        <v>100.38</v>
      </c>
      <c r="F151" s="15">
        <v>45.94</v>
      </c>
      <c r="G151" s="16">
        <v>101.05</v>
      </c>
      <c r="H151" s="5">
        <v>32</v>
      </c>
      <c r="I151" s="7" t="str">
        <f t="shared" si="1"/>
        <v>黃紅</v>
      </c>
      <c r="J151" s="3"/>
      <c r="K151" s="3"/>
    </row>
    <row r="152" spans="1:11" ht="15.75">
      <c r="A152" s="2">
        <v>34516</v>
      </c>
      <c r="B152" s="12">
        <v>47.24</v>
      </c>
      <c r="C152" s="13">
        <v>103.45</v>
      </c>
      <c r="D152" s="14">
        <v>45.91</v>
      </c>
      <c r="E152" s="12">
        <v>100.55</v>
      </c>
      <c r="F152" s="15">
        <v>46.33</v>
      </c>
      <c r="G152" s="16">
        <v>101.47</v>
      </c>
      <c r="H152" s="5">
        <v>30</v>
      </c>
      <c r="I152" s="7" t="str">
        <f t="shared" si="1"/>
        <v>綠</v>
      </c>
      <c r="J152" s="3"/>
      <c r="K152" s="3"/>
    </row>
    <row r="153" spans="1:11" ht="15.75">
      <c r="A153" s="2">
        <v>34547</v>
      </c>
      <c r="B153" s="12">
        <v>47.75</v>
      </c>
      <c r="C153" s="13">
        <v>104.15</v>
      </c>
      <c r="D153" s="14">
        <v>46.25</v>
      </c>
      <c r="E153" s="12">
        <v>100.86</v>
      </c>
      <c r="F153" s="15">
        <v>46.7</v>
      </c>
      <c r="G153" s="16">
        <v>101.84</v>
      </c>
      <c r="H153" s="5">
        <v>33</v>
      </c>
      <c r="I153" s="7" t="str">
        <f t="shared" si="1"/>
        <v>黃紅</v>
      </c>
      <c r="J153" s="3"/>
      <c r="K153" s="3"/>
    </row>
    <row r="154" spans="1:11" ht="15.75">
      <c r="A154" s="2">
        <v>34578</v>
      </c>
      <c r="B154" s="12">
        <v>48.24</v>
      </c>
      <c r="C154" s="13">
        <v>104.78</v>
      </c>
      <c r="D154" s="14">
        <v>46.67</v>
      </c>
      <c r="E154" s="12">
        <v>101.38</v>
      </c>
      <c r="F154" s="15">
        <v>46.91</v>
      </c>
      <c r="G154" s="16">
        <v>101.9</v>
      </c>
      <c r="H154" s="5">
        <v>34</v>
      </c>
      <c r="I154" s="7" t="str">
        <f t="shared" si="1"/>
        <v>黃紅</v>
      </c>
      <c r="J154" s="3"/>
      <c r="K154" s="3"/>
    </row>
    <row r="155" spans="1:11" ht="15.75">
      <c r="A155" s="2">
        <v>34608</v>
      </c>
      <c r="B155" s="12">
        <v>48.63</v>
      </c>
      <c r="C155" s="13">
        <v>105.2</v>
      </c>
      <c r="D155" s="14">
        <v>47.17</v>
      </c>
      <c r="E155" s="12">
        <v>102.04</v>
      </c>
      <c r="F155" s="15">
        <v>46.98</v>
      </c>
      <c r="G155" s="16">
        <v>101.64</v>
      </c>
      <c r="H155" s="5">
        <v>36</v>
      </c>
      <c r="I155" s="7" t="str">
        <f aca="true" t="shared" si="2" ref="I155:I218">IF(H155&gt;37,"紅",IF(H155&gt;31,"黃紅",IF(H155&gt;22,"綠",IF(H155&gt;16,"黃藍 ","藍"))))</f>
        <v>黃紅</v>
      </c>
      <c r="J155" s="3"/>
      <c r="K155" s="3"/>
    </row>
    <row r="156" spans="1:11" ht="15.75">
      <c r="A156" s="2">
        <v>34639</v>
      </c>
      <c r="B156" s="12">
        <v>48.85</v>
      </c>
      <c r="C156" s="13">
        <v>105.26</v>
      </c>
      <c r="D156" s="14">
        <v>47.65</v>
      </c>
      <c r="E156" s="12">
        <v>102.69</v>
      </c>
      <c r="F156" s="15">
        <v>46.97</v>
      </c>
      <c r="G156" s="16">
        <v>101.21</v>
      </c>
      <c r="H156" s="5">
        <v>39</v>
      </c>
      <c r="I156" s="7" t="str">
        <f t="shared" si="2"/>
        <v>紅</v>
      </c>
      <c r="J156" s="3"/>
      <c r="K156" s="3"/>
    </row>
    <row r="157" spans="1:11" ht="15.75">
      <c r="A157" s="2">
        <v>34669</v>
      </c>
      <c r="B157" s="12">
        <v>48.9</v>
      </c>
      <c r="C157" s="13">
        <v>104.97</v>
      </c>
      <c r="D157" s="14">
        <v>48.07</v>
      </c>
      <c r="E157" s="12">
        <v>103.19</v>
      </c>
      <c r="F157" s="15">
        <v>46.97</v>
      </c>
      <c r="G157" s="16">
        <v>100.82</v>
      </c>
      <c r="H157" s="5">
        <v>31</v>
      </c>
      <c r="I157" s="7" t="str">
        <f t="shared" si="2"/>
        <v>綠</v>
      </c>
      <c r="J157" s="3"/>
      <c r="K157" s="3"/>
    </row>
    <row r="158" spans="1:11" ht="15.75">
      <c r="A158" s="2">
        <v>34700</v>
      </c>
      <c r="B158" s="12">
        <v>48.8</v>
      </c>
      <c r="C158" s="13">
        <v>104.36</v>
      </c>
      <c r="D158" s="14">
        <v>48.42</v>
      </c>
      <c r="E158" s="12">
        <v>103.55</v>
      </c>
      <c r="F158" s="15">
        <v>47.03</v>
      </c>
      <c r="G158" s="16">
        <v>100.57</v>
      </c>
      <c r="H158" s="5">
        <v>30</v>
      </c>
      <c r="I158" s="7" t="str">
        <f t="shared" si="2"/>
        <v>綠</v>
      </c>
      <c r="J158" s="3"/>
      <c r="K158" s="3"/>
    </row>
    <row r="159" spans="1:11" ht="15.75">
      <c r="A159" s="2">
        <v>34731</v>
      </c>
      <c r="B159" s="12">
        <v>48.6</v>
      </c>
      <c r="C159" s="13">
        <v>103.54</v>
      </c>
      <c r="D159" s="14">
        <v>48.72</v>
      </c>
      <c r="E159" s="12">
        <v>103.8</v>
      </c>
      <c r="F159" s="15">
        <v>47.18</v>
      </c>
      <c r="G159" s="16">
        <v>100.51</v>
      </c>
      <c r="H159" s="5">
        <v>34</v>
      </c>
      <c r="I159" s="7" t="str">
        <f t="shared" si="2"/>
        <v>黃紅</v>
      </c>
      <c r="J159" s="3"/>
      <c r="K159" s="3"/>
    </row>
    <row r="160" spans="1:11" ht="15.75">
      <c r="A160" s="2">
        <v>34759</v>
      </c>
      <c r="B160" s="12">
        <v>48.33</v>
      </c>
      <c r="C160" s="13">
        <v>102.61</v>
      </c>
      <c r="D160" s="14">
        <v>48.82</v>
      </c>
      <c r="E160" s="12">
        <v>103.65</v>
      </c>
      <c r="F160" s="15">
        <v>47.44</v>
      </c>
      <c r="G160" s="16">
        <v>100.71</v>
      </c>
      <c r="H160" s="5">
        <v>30</v>
      </c>
      <c r="I160" s="7" t="str">
        <f t="shared" si="2"/>
        <v>綠</v>
      </c>
      <c r="J160" s="3"/>
      <c r="K160" s="3"/>
    </row>
    <row r="161" spans="1:11" ht="15.75">
      <c r="A161" s="2">
        <v>34790</v>
      </c>
      <c r="B161" s="12">
        <v>48.02</v>
      </c>
      <c r="C161" s="13">
        <v>101.59</v>
      </c>
      <c r="D161" s="14">
        <v>48.84</v>
      </c>
      <c r="E161" s="12">
        <v>103.31</v>
      </c>
      <c r="F161" s="15">
        <v>47.8</v>
      </c>
      <c r="G161" s="16">
        <v>101.12</v>
      </c>
      <c r="H161" s="5">
        <v>29</v>
      </c>
      <c r="I161" s="7" t="str">
        <f t="shared" si="2"/>
        <v>綠</v>
      </c>
      <c r="J161" s="3"/>
      <c r="K161" s="3"/>
    </row>
    <row r="162" spans="1:11" ht="15.75">
      <c r="A162" s="2">
        <v>34820</v>
      </c>
      <c r="B162" s="12">
        <v>47.71</v>
      </c>
      <c r="C162" s="13">
        <v>100.57</v>
      </c>
      <c r="D162" s="14">
        <v>48.76</v>
      </c>
      <c r="E162" s="12">
        <v>102.78</v>
      </c>
      <c r="F162" s="15">
        <v>48.24</v>
      </c>
      <c r="G162" s="16">
        <v>101.7</v>
      </c>
      <c r="H162" s="5">
        <v>28</v>
      </c>
      <c r="I162" s="7" t="str">
        <f t="shared" si="2"/>
        <v>綠</v>
      </c>
      <c r="J162" s="3"/>
      <c r="K162" s="3"/>
    </row>
    <row r="163" spans="1:11" ht="15.75">
      <c r="A163" s="2">
        <v>34851</v>
      </c>
      <c r="B163" s="12">
        <v>47.41</v>
      </c>
      <c r="C163" s="13">
        <v>99.61</v>
      </c>
      <c r="D163" s="14">
        <v>48.59</v>
      </c>
      <c r="E163" s="12">
        <v>102.09</v>
      </c>
      <c r="F163" s="15">
        <v>48.74</v>
      </c>
      <c r="G163" s="16">
        <v>102.4</v>
      </c>
      <c r="H163" s="5">
        <v>25</v>
      </c>
      <c r="I163" s="7" t="str">
        <f t="shared" si="2"/>
        <v>綠</v>
      </c>
      <c r="J163" s="3"/>
      <c r="K163" s="3"/>
    </row>
    <row r="164" spans="1:11" ht="15.75">
      <c r="A164" s="2">
        <v>34881</v>
      </c>
      <c r="B164" s="12">
        <v>47.14</v>
      </c>
      <c r="C164" s="13">
        <v>98.71</v>
      </c>
      <c r="D164" s="14">
        <v>48.39</v>
      </c>
      <c r="E164" s="12">
        <v>101.32</v>
      </c>
      <c r="F164" s="15">
        <v>49.26</v>
      </c>
      <c r="G164" s="16">
        <v>103.14</v>
      </c>
      <c r="H164" s="5">
        <v>23</v>
      </c>
      <c r="I164" s="7" t="str">
        <f t="shared" si="2"/>
        <v>綠</v>
      </c>
      <c r="J164" s="3"/>
      <c r="K164" s="3"/>
    </row>
    <row r="165" spans="1:11" ht="15.75">
      <c r="A165" s="2">
        <v>34912</v>
      </c>
      <c r="B165" s="12">
        <v>46.9</v>
      </c>
      <c r="C165" s="13">
        <v>97.88</v>
      </c>
      <c r="D165" s="14">
        <v>48.15</v>
      </c>
      <c r="E165" s="12">
        <v>100.49</v>
      </c>
      <c r="F165" s="15">
        <v>49.73</v>
      </c>
      <c r="G165" s="16">
        <v>103.78</v>
      </c>
      <c r="H165" s="5">
        <v>21</v>
      </c>
      <c r="I165" s="7" t="str">
        <f t="shared" si="2"/>
        <v>黃藍 </v>
      </c>
      <c r="J165" s="3"/>
      <c r="K165" s="3"/>
    </row>
    <row r="166" spans="1:11" ht="15.75">
      <c r="A166" s="2">
        <v>34943</v>
      </c>
      <c r="B166" s="12">
        <v>46.67</v>
      </c>
      <c r="C166" s="13">
        <v>97.07</v>
      </c>
      <c r="D166" s="14">
        <v>47.92</v>
      </c>
      <c r="E166" s="12">
        <v>99.68</v>
      </c>
      <c r="F166" s="15">
        <v>50.04</v>
      </c>
      <c r="G166" s="16">
        <v>104.09</v>
      </c>
      <c r="H166" s="5">
        <v>22</v>
      </c>
      <c r="I166" s="7" t="str">
        <f t="shared" si="2"/>
        <v>黃藍 </v>
      </c>
      <c r="J166" s="3"/>
      <c r="K166" s="3"/>
    </row>
    <row r="167" spans="1:11" ht="15.75">
      <c r="A167" s="2">
        <v>34973</v>
      </c>
      <c r="B167" s="12">
        <v>46.47</v>
      </c>
      <c r="C167" s="13">
        <v>96.34</v>
      </c>
      <c r="D167" s="14">
        <v>47.72</v>
      </c>
      <c r="E167" s="12">
        <v>98.95</v>
      </c>
      <c r="F167" s="15">
        <v>50.16</v>
      </c>
      <c r="G167" s="16">
        <v>104</v>
      </c>
      <c r="H167" s="5">
        <v>15</v>
      </c>
      <c r="I167" s="7" t="str">
        <f t="shared" si="2"/>
        <v>藍</v>
      </c>
      <c r="J167" s="3"/>
      <c r="K167" s="3"/>
    </row>
    <row r="168" spans="1:11" ht="15.75">
      <c r="A168" s="2">
        <v>35004</v>
      </c>
      <c r="B168" s="12">
        <v>46.33</v>
      </c>
      <c r="C168" s="13">
        <v>95.75</v>
      </c>
      <c r="D168" s="14">
        <v>47.56</v>
      </c>
      <c r="E168" s="12">
        <v>98.3</v>
      </c>
      <c r="F168" s="15">
        <v>50.13</v>
      </c>
      <c r="G168" s="16">
        <v>103.59</v>
      </c>
      <c r="H168" s="5">
        <v>13</v>
      </c>
      <c r="I168" s="7" t="str">
        <f t="shared" si="2"/>
        <v>藍</v>
      </c>
      <c r="J168" s="3"/>
      <c r="K168" s="3"/>
    </row>
    <row r="169" spans="1:11" ht="15.75">
      <c r="A169" s="2">
        <v>35034</v>
      </c>
      <c r="B169" s="12">
        <v>46.25</v>
      </c>
      <c r="C169" s="13">
        <v>95.28</v>
      </c>
      <c r="D169" s="14">
        <v>47.46</v>
      </c>
      <c r="E169" s="12">
        <v>97.76</v>
      </c>
      <c r="F169" s="15">
        <v>49.99</v>
      </c>
      <c r="G169" s="16">
        <v>102.98</v>
      </c>
      <c r="H169" s="5">
        <v>16</v>
      </c>
      <c r="I169" s="7" t="str">
        <f t="shared" si="2"/>
        <v>藍</v>
      </c>
      <c r="J169" s="3"/>
      <c r="K169" s="3"/>
    </row>
    <row r="170" spans="1:11" ht="15.75">
      <c r="A170" s="2">
        <v>35065</v>
      </c>
      <c r="B170" s="12">
        <v>46.22</v>
      </c>
      <c r="C170" s="13">
        <v>94.91</v>
      </c>
      <c r="D170" s="14">
        <v>47.43</v>
      </c>
      <c r="E170" s="12">
        <v>97.39</v>
      </c>
      <c r="F170" s="15">
        <v>49.8</v>
      </c>
      <c r="G170" s="16">
        <v>102.26</v>
      </c>
      <c r="H170" s="5">
        <v>18</v>
      </c>
      <c r="I170" s="7" t="str">
        <f t="shared" si="2"/>
        <v>黃藍 </v>
      </c>
      <c r="J170" s="3"/>
      <c r="K170" s="3"/>
    </row>
    <row r="171" spans="1:11" ht="15.75">
      <c r="A171" s="2">
        <v>35096</v>
      </c>
      <c r="B171" s="12">
        <v>46.26</v>
      </c>
      <c r="C171" s="13">
        <v>94.67</v>
      </c>
      <c r="D171" s="14">
        <v>47.41</v>
      </c>
      <c r="E171" s="12">
        <v>97.04</v>
      </c>
      <c r="F171" s="15">
        <v>49.57</v>
      </c>
      <c r="G171" s="16">
        <v>101.45</v>
      </c>
      <c r="H171" s="5">
        <v>18</v>
      </c>
      <c r="I171" s="7" t="str">
        <f t="shared" si="2"/>
        <v>黃藍 </v>
      </c>
      <c r="J171" s="3"/>
      <c r="K171" s="3"/>
    </row>
    <row r="172" spans="1:11" ht="15.75">
      <c r="A172" s="2">
        <v>35125</v>
      </c>
      <c r="B172" s="12">
        <v>46.37</v>
      </c>
      <c r="C172" s="13">
        <v>94.6</v>
      </c>
      <c r="D172" s="14">
        <v>47.42</v>
      </c>
      <c r="E172" s="12">
        <v>96.74</v>
      </c>
      <c r="F172" s="15">
        <v>49.27</v>
      </c>
      <c r="G172" s="16">
        <v>100.51</v>
      </c>
      <c r="H172" s="5">
        <v>13</v>
      </c>
      <c r="I172" s="7" t="str">
        <f t="shared" si="2"/>
        <v>藍</v>
      </c>
      <c r="J172" s="3"/>
      <c r="K172" s="3"/>
    </row>
    <row r="173" spans="1:11" ht="15.75">
      <c r="A173" s="2">
        <v>35156</v>
      </c>
      <c r="B173" s="12">
        <v>46.59</v>
      </c>
      <c r="C173" s="13">
        <v>94.72</v>
      </c>
      <c r="D173" s="14">
        <v>47.47</v>
      </c>
      <c r="E173" s="12">
        <v>96.51</v>
      </c>
      <c r="F173" s="15">
        <v>48.87</v>
      </c>
      <c r="G173" s="16">
        <v>99.36</v>
      </c>
      <c r="H173" s="5">
        <v>21</v>
      </c>
      <c r="I173" s="7" t="str">
        <f t="shared" si="2"/>
        <v>黃藍 </v>
      </c>
      <c r="J173" s="3"/>
      <c r="K173" s="3"/>
    </row>
    <row r="174" spans="1:11" ht="15.75">
      <c r="A174" s="2">
        <v>35186</v>
      </c>
      <c r="B174" s="12">
        <v>46.88</v>
      </c>
      <c r="C174" s="13">
        <v>95.01</v>
      </c>
      <c r="D174" s="14">
        <v>47.57</v>
      </c>
      <c r="E174" s="12">
        <v>96.41</v>
      </c>
      <c r="F174" s="15">
        <v>48.4</v>
      </c>
      <c r="G174" s="16">
        <v>98.08</v>
      </c>
      <c r="H174" s="5">
        <v>15</v>
      </c>
      <c r="I174" s="7" t="str">
        <f t="shared" si="2"/>
        <v>藍</v>
      </c>
      <c r="J174" s="3"/>
      <c r="K174" s="3"/>
    </row>
    <row r="175" spans="1:11" ht="15.75">
      <c r="A175" s="2">
        <v>35217</v>
      </c>
      <c r="B175" s="12">
        <v>47.26</v>
      </c>
      <c r="C175" s="13">
        <v>95.44</v>
      </c>
      <c r="D175" s="14">
        <v>47.79</v>
      </c>
      <c r="E175" s="12">
        <v>96.53</v>
      </c>
      <c r="F175" s="15">
        <v>47.93</v>
      </c>
      <c r="G175" s="16">
        <v>96.81</v>
      </c>
      <c r="H175" s="5">
        <v>17</v>
      </c>
      <c r="I175" s="7" t="str">
        <f t="shared" si="2"/>
        <v>黃藍 </v>
      </c>
      <c r="J175" s="3"/>
      <c r="K175" s="3"/>
    </row>
    <row r="176" spans="1:11" ht="15.75">
      <c r="A176" s="2">
        <v>35247</v>
      </c>
      <c r="B176" s="12">
        <v>47.68</v>
      </c>
      <c r="C176" s="13">
        <v>95.96</v>
      </c>
      <c r="D176" s="14">
        <v>48.07</v>
      </c>
      <c r="E176" s="12">
        <v>96.75</v>
      </c>
      <c r="F176" s="15">
        <v>47.53</v>
      </c>
      <c r="G176" s="16">
        <v>95.67</v>
      </c>
      <c r="H176" s="5">
        <v>19</v>
      </c>
      <c r="I176" s="7" t="str">
        <f t="shared" si="2"/>
        <v>黃藍 </v>
      </c>
      <c r="J176" s="3"/>
      <c r="K176" s="3"/>
    </row>
    <row r="177" spans="1:11" ht="15.75">
      <c r="A177" s="2">
        <v>35278</v>
      </c>
      <c r="B177" s="12">
        <v>48.15</v>
      </c>
      <c r="C177" s="13">
        <v>96.58</v>
      </c>
      <c r="D177" s="14">
        <v>48.43</v>
      </c>
      <c r="E177" s="12">
        <v>97.14</v>
      </c>
      <c r="F177" s="15">
        <v>47.22</v>
      </c>
      <c r="G177" s="16">
        <v>94.71</v>
      </c>
      <c r="H177" s="5">
        <v>20</v>
      </c>
      <c r="I177" s="7" t="str">
        <f t="shared" si="2"/>
        <v>黃藍 </v>
      </c>
      <c r="J177" s="3"/>
      <c r="K177" s="3"/>
    </row>
    <row r="178" spans="1:11" ht="15.75">
      <c r="A178" s="2">
        <v>35309</v>
      </c>
      <c r="B178" s="12">
        <v>48.7</v>
      </c>
      <c r="C178" s="13">
        <v>97.34</v>
      </c>
      <c r="D178" s="14">
        <v>48.9</v>
      </c>
      <c r="E178" s="12">
        <v>97.73</v>
      </c>
      <c r="F178" s="15">
        <v>47.01</v>
      </c>
      <c r="G178" s="16">
        <v>93.96</v>
      </c>
      <c r="H178" s="5">
        <v>24</v>
      </c>
      <c r="I178" s="7" t="str">
        <f t="shared" si="2"/>
        <v>綠</v>
      </c>
      <c r="J178" s="3"/>
      <c r="K178" s="3"/>
    </row>
    <row r="179" spans="1:11" ht="15.75">
      <c r="A179" s="2">
        <v>35339</v>
      </c>
      <c r="B179" s="12">
        <v>49.32</v>
      </c>
      <c r="C179" s="13">
        <v>98.22</v>
      </c>
      <c r="D179" s="14">
        <v>49.38</v>
      </c>
      <c r="E179" s="12">
        <v>98.34</v>
      </c>
      <c r="F179" s="15">
        <v>46.92</v>
      </c>
      <c r="G179" s="16">
        <v>93.44</v>
      </c>
      <c r="H179" s="5">
        <v>22</v>
      </c>
      <c r="I179" s="7" t="str">
        <f t="shared" si="2"/>
        <v>黃藍 </v>
      </c>
      <c r="J179" s="3"/>
      <c r="K179" s="3"/>
    </row>
    <row r="180" spans="1:11" ht="15.75">
      <c r="A180" s="2">
        <v>35370</v>
      </c>
      <c r="B180" s="12">
        <v>50</v>
      </c>
      <c r="C180" s="13">
        <v>99.22</v>
      </c>
      <c r="D180" s="14">
        <v>49.85</v>
      </c>
      <c r="E180" s="12">
        <v>98.93</v>
      </c>
      <c r="F180" s="15">
        <v>46.99</v>
      </c>
      <c r="G180" s="16">
        <v>93.25</v>
      </c>
      <c r="H180" s="5">
        <v>26</v>
      </c>
      <c r="I180" s="7" t="str">
        <f t="shared" si="2"/>
        <v>綠</v>
      </c>
      <c r="J180" s="3"/>
      <c r="K180" s="3"/>
    </row>
    <row r="181" spans="1:11" ht="15.75">
      <c r="A181" s="2">
        <v>35400</v>
      </c>
      <c r="B181" s="12">
        <v>50.73</v>
      </c>
      <c r="C181" s="13">
        <v>100.3</v>
      </c>
      <c r="D181" s="14">
        <v>50.27</v>
      </c>
      <c r="E181" s="12">
        <v>99.4</v>
      </c>
      <c r="F181" s="15">
        <v>47.26</v>
      </c>
      <c r="G181" s="16">
        <v>93.44</v>
      </c>
      <c r="H181" s="5">
        <v>28</v>
      </c>
      <c r="I181" s="7" t="str">
        <f t="shared" si="2"/>
        <v>綠</v>
      </c>
      <c r="J181" s="3"/>
      <c r="K181" s="3"/>
    </row>
    <row r="182" spans="1:11" ht="15.75">
      <c r="A182" s="2">
        <v>35431</v>
      </c>
      <c r="B182" s="12">
        <v>51.49</v>
      </c>
      <c r="C182" s="13">
        <v>101.43</v>
      </c>
      <c r="D182" s="14">
        <v>50.58</v>
      </c>
      <c r="E182" s="12">
        <v>99.64</v>
      </c>
      <c r="F182" s="15">
        <v>47.71</v>
      </c>
      <c r="G182" s="16">
        <v>93.99</v>
      </c>
      <c r="H182" s="5">
        <v>26</v>
      </c>
      <c r="I182" s="7" t="str">
        <f t="shared" si="2"/>
        <v>綠</v>
      </c>
      <c r="J182" s="3"/>
      <c r="K182" s="3"/>
    </row>
    <row r="183" spans="1:11" ht="15.75">
      <c r="A183" s="2">
        <v>35462</v>
      </c>
      <c r="B183" s="12">
        <v>52.24</v>
      </c>
      <c r="C183" s="13">
        <v>102.52</v>
      </c>
      <c r="D183" s="14">
        <v>50.8</v>
      </c>
      <c r="E183" s="12">
        <v>99.7</v>
      </c>
      <c r="F183" s="15">
        <v>48.29</v>
      </c>
      <c r="G183" s="16">
        <v>94.76</v>
      </c>
      <c r="H183" s="5">
        <v>24</v>
      </c>
      <c r="I183" s="7" t="str">
        <f t="shared" si="2"/>
        <v>綠</v>
      </c>
      <c r="J183" s="3"/>
      <c r="K183" s="3"/>
    </row>
    <row r="184" spans="1:11" ht="15.75">
      <c r="A184" s="2">
        <v>35490</v>
      </c>
      <c r="B184" s="12">
        <v>52.9</v>
      </c>
      <c r="C184" s="13">
        <v>103.42</v>
      </c>
      <c r="D184" s="14">
        <v>50.97</v>
      </c>
      <c r="E184" s="12">
        <v>99.65</v>
      </c>
      <c r="F184" s="15">
        <v>48.93</v>
      </c>
      <c r="G184" s="16">
        <v>95.65</v>
      </c>
      <c r="H184" s="5">
        <v>31</v>
      </c>
      <c r="I184" s="7" t="str">
        <f t="shared" si="2"/>
        <v>綠</v>
      </c>
      <c r="J184" s="3"/>
      <c r="K184" s="3"/>
    </row>
    <row r="185" spans="1:11" ht="15.75">
      <c r="A185" s="2">
        <v>35521</v>
      </c>
      <c r="B185" s="12">
        <v>53.39</v>
      </c>
      <c r="C185" s="13">
        <v>103.97</v>
      </c>
      <c r="D185" s="14">
        <v>51.1</v>
      </c>
      <c r="E185" s="12">
        <v>99.52</v>
      </c>
      <c r="F185" s="15">
        <v>49.64</v>
      </c>
      <c r="G185" s="16">
        <v>96.68</v>
      </c>
      <c r="H185" s="5">
        <v>24</v>
      </c>
      <c r="I185" s="7" t="str">
        <f t="shared" si="2"/>
        <v>綠</v>
      </c>
      <c r="J185" s="3"/>
      <c r="K185" s="3"/>
    </row>
    <row r="186" spans="1:11" ht="15.75">
      <c r="A186" s="2">
        <v>35551</v>
      </c>
      <c r="B186" s="12">
        <v>53.71</v>
      </c>
      <c r="C186" s="13">
        <v>104.2</v>
      </c>
      <c r="D186" s="14">
        <v>51.23</v>
      </c>
      <c r="E186" s="12">
        <v>99.38</v>
      </c>
      <c r="F186" s="15">
        <v>50.39</v>
      </c>
      <c r="G186" s="16">
        <v>97.75</v>
      </c>
      <c r="H186" s="5">
        <v>24</v>
      </c>
      <c r="I186" s="7" t="str">
        <f t="shared" si="2"/>
        <v>綠</v>
      </c>
      <c r="J186" s="3"/>
      <c r="K186" s="3"/>
    </row>
    <row r="187" spans="1:11" ht="15.75">
      <c r="A187" s="2">
        <v>35582</v>
      </c>
      <c r="B187" s="12">
        <v>53.94</v>
      </c>
      <c r="C187" s="13">
        <v>104.23</v>
      </c>
      <c r="D187" s="14">
        <v>51.39</v>
      </c>
      <c r="E187" s="12">
        <v>99.29</v>
      </c>
      <c r="F187" s="15">
        <v>51.13</v>
      </c>
      <c r="G187" s="16">
        <v>98.8</v>
      </c>
      <c r="H187" s="5">
        <v>28</v>
      </c>
      <c r="I187" s="7" t="str">
        <f t="shared" si="2"/>
        <v>綠</v>
      </c>
      <c r="J187" s="3"/>
      <c r="K187" s="3"/>
    </row>
    <row r="188" spans="1:11" ht="15.75">
      <c r="A188" s="2">
        <v>35612</v>
      </c>
      <c r="B188" s="12">
        <v>54.09</v>
      </c>
      <c r="C188" s="13">
        <v>104.11</v>
      </c>
      <c r="D188" s="14">
        <v>51.62</v>
      </c>
      <c r="E188" s="12">
        <v>99.34</v>
      </c>
      <c r="F188" s="15">
        <v>51.81</v>
      </c>
      <c r="G188" s="16">
        <v>99.72</v>
      </c>
      <c r="H188" s="5">
        <v>30</v>
      </c>
      <c r="I188" s="7" t="str">
        <f t="shared" si="2"/>
        <v>綠</v>
      </c>
      <c r="J188" s="3"/>
      <c r="K188" s="3"/>
    </row>
    <row r="189" spans="1:11" ht="15.75">
      <c r="A189" s="2">
        <v>35643</v>
      </c>
      <c r="B189" s="12">
        <v>54.16</v>
      </c>
      <c r="C189" s="13">
        <v>103.84</v>
      </c>
      <c r="D189" s="14">
        <v>51.9</v>
      </c>
      <c r="E189" s="12">
        <v>99.5</v>
      </c>
      <c r="F189" s="15">
        <v>52.42</v>
      </c>
      <c r="G189" s="16">
        <v>100.5</v>
      </c>
      <c r="H189" s="5">
        <v>26</v>
      </c>
      <c r="I189" s="7" t="str">
        <f t="shared" si="2"/>
        <v>綠</v>
      </c>
      <c r="J189" s="3"/>
      <c r="K189" s="3"/>
    </row>
    <row r="190" spans="1:11" ht="15.75">
      <c r="A190" s="2">
        <v>35674</v>
      </c>
      <c r="B190" s="12">
        <v>54.14</v>
      </c>
      <c r="C190" s="13">
        <v>103.37</v>
      </c>
      <c r="D190" s="14">
        <v>52.28</v>
      </c>
      <c r="E190" s="12">
        <v>99.82</v>
      </c>
      <c r="F190" s="15">
        <v>52.95</v>
      </c>
      <c r="G190" s="16">
        <v>101.1</v>
      </c>
      <c r="H190" s="5">
        <v>31</v>
      </c>
      <c r="I190" s="7" t="str">
        <f t="shared" si="2"/>
        <v>綠</v>
      </c>
      <c r="J190" s="3"/>
      <c r="K190" s="3"/>
    </row>
    <row r="191" spans="1:11" ht="15.75">
      <c r="A191" s="2">
        <v>35704</v>
      </c>
      <c r="B191" s="12">
        <v>53.99</v>
      </c>
      <c r="C191" s="13">
        <v>102.67</v>
      </c>
      <c r="D191" s="14">
        <v>52.67</v>
      </c>
      <c r="E191" s="12">
        <v>100.16</v>
      </c>
      <c r="F191" s="15">
        <v>53.41</v>
      </c>
      <c r="G191" s="16">
        <v>101.57</v>
      </c>
      <c r="H191" s="5">
        <v>26</v>
      </c>
      <c r="I191" s="7" t="str">
        <f t="shared" si="2"/>
        <v>綠</v>
      </c>
      <c r="J191" s="3"/>
      <c r="K191" s="3"/>
    </row>
    <row r="192" spans="1:11" ht="15.75">
      <c r="A192" s="2">
        <v>35735</v>
      </c>
      <c r="B192" s="12">
        <v>53.74</v>
      </c>
      <c r="C192" s="13">
        <v>101.78</v>
      </c>
      <c r="D192" s="14">
        <v>53.01</v>
      </c>
      <c r="E192" s="12">
        <v>100.39</v>
      </c>
      <c r="F192" s="15">
        <v>53.81</v>
      </c>
      <c r="G192" s="16">
        <v>101.91</v>
      </c>
      <c r="H192" s="5">
        <v>28</v>
      </c>
      <c r="I192" s="7" t="str">
        <f t="shared" si="2"/>
        <v>綠</v>
      </c>
      <c r="J192" s="3"/>
      <c r="K192" s="3"/>
    </row>
    <row r="193" spans="1:11" ht="15.75">
      <c r="A193" s="2">
        <v>35765</v>
      </c>
      <c r="B193" s="12">
        <v>53.41</v>
      </c>
      <c r="C193" s="13">
        <v>100.73</v>
      </c>
      <c r="D193" s="14">
        <v>53.24</v>
      </c>
      <c r="E193" s="12">
        <v>100.42</v>
      </c>
      <c r="F193" s="15">
        <v>54.2</v>
      </c>
      <c r="G193" s="16">
        <v>102.22</v>
      </c>
      <c r="H193" s="5">
        <v>29</v>
      </c>
      <c r="I193" s="7" t="str">
        <f t="shared" si="2"/>
        <v>綠</v>
      </c>
      <c r="J193" s="3"/>
      <c r="K193" s="3"/>
    </row>
    <row r="194" spans="1:11" ht="15.75">
      <c r="A194" s="2">
        <v>35796</v>
      </c>
      <c r="B194" s="12">
        <v>52.99</v>
      </c>
      <c r="C194" s="13">
        <v>99.54</v>
      </c>
      <c r="D194" s="14">
        <v>53.36</v>
      </c>
      <c r="E194" s="12">
        <v>100.23</v>
      </c>
      <c r="F194" s="15">
        <v>54.59</v>
      </c>
      <c r="G194" s="16">
        <v>102.54</v>
      </c>
      <c r="H194" s="5">
        <v>23</v>
      </c>
      <c r="I194" s="7" t="str">
        <f t="shared" si="2"/>
        <v>綠</v>
      </c>
      <c r="J194" s="3"/>
      <c r="K194" s="3"/>
    </row>
    <row r="195" spans="1:11" ht="15.75">
      <c r="A195" s="2">
        <v>35827</v>
      </c>
      <c r="B195" s="12">
        <v>52.56</v>
      </c>
      <c r="C195" s="13">
        <v>98.31</v>
      </c>
      <c r="D195" s="14">
        <v>53.54</v>
      </c>
      <c r="E195" s="12">
        <v>100.15</v>
      </c>
      <c r="F195" s="15">
        <v>54.98</v>
      </c>
      <c r="G195" s="16">
        <v>102.85</v>
      </c>
      <c r="H195" s="5">
        <v>27</v>
      </c>
      <c r="I195" s="7" t="str">
        <f t="shared" si="2"/>
        <v>綠</v>
      </c>
      <c r="J195" s="3"/>
      <c r="K195" s="3"/>
    </row>
    <row r="196" spans="1:11" ht="15.75">
      <c r="A196" s="2">
        <v>35855</v>
      </c>
      <c r="B196" s="12">
        <v>52.09</v>
      </c>
      <c r="C196" s="13">
        <v>97.03</v>
      </c>
      <c r="D196" s="14">
        <v>53.6</v>
      </c>
      <c r="E196" s="12">
        <v>99.84</v>
      </c>
      <c r="F196" s="15">
        <v>55.39</v>
      </c>
      <c r="G196" s="16">
        <v>103.17</v>
      </c>
      <c r="H196" s="5">
        <v>25</v>
      </c>
      <c r="I196" s="7" t="str">
        <f t="shared" si="2"/>
        <v>綠</v>
      </c>
      <c r="J196" s="3"/>
      <c r="K196" s="3"/>
    </row>
    <row r="197" spans="1:11" ht="15.75">
      <c r="A197" s="2">
        <v>35886</v>
      </c>
      <c r="B197" s="12">
        <v>51.65</v>
      </c>
      <c r="C197" s="13">
        <v>95.79</v>
      </c>
      <c r="D197" s="14">
        <v>53.59</v>
      </c>
      <c r="E197" s="12">
        <v>99.4</v>
      </c>
      <c r="F197" s="15">
        <v>55.72</v>
      </c>
      <c r="G197" s="16">
        <v>103.35</v>
      </c>
      <c r="H197" s="5">
        <v>20</v>
      </c>
      <c r="I197" s="7" t="str">
        <f t="shared" si="2"/>
        <v>黃藍 </v>
      </c>
      <c r="J197" s="3"/>
      <c r="K197" s="3"/>
    </row>
    <row r="198" spans="1:11" ht="15.75">
      <c r="A198" s="2">
        <v>35916</v>
      </c>
      <c r="B198" s="12">
        <v>51.25</v>
      </c>
      <c r="C198" s="13">
        <v>94.66</v>
      </c>
      <c r="D198" s="14">
        <v>53.59</v>
      </c>
      <c r="E198" s="12">
        <v>98.97</v>
      </c>
      <c r="F198" s="15">
        <v>55.92</v>
      </c>
      <c r="G198" s="16">
        <v>103.28</v>
      </c>
      <c r="H198" s="5">
        <v>19</v>
      </c>
      <c r="I198" s="7" t="str">
        <f t="shared" si="2"/>
        <v>黃藍 </v>
      </c>
      <c r="J198" s="3"/>
      <c r="K198" s="3"/>
    </row>
    <row r="199" spans="1:11" ht="15.75">
      <c r="A199" s="2">
        <v>35947</v>
      </c>
      <c r="B199" s="12">
        <v>50.99</v>
      </c>
      <c r="C199" s="13">
        <v>93.78</v>
      </c>
      <c r="D199" s="14">
        <v>53.62</v>
      </c>
      <c r="E199" s="12">
        <v>98.61</v>
      </c>
      <c r="F199" s="15">
        <v>55.94</v>
      </c>
      <c r="G199" s="16">
        <v>102.87</v>
      </c>
      <c r="H199" s="5">
        <v>20</v>
      </c>
      <c r="I199" s="7" t="str">
        <f t="shared" si="2"/>
        <v>黃藍 </v>
      </c>
      <c r="J199" s="3"/>
      <c r="K199" s="3"/>
    </row>
    <row r="200" spans="1:11" ht="15.75">
      <c r="A200" s="2">
        <v>35977</v>
      </c>
      <c r="B200" s="12">
        <v>50.94</v>
      </c>
      <c r="C200" s="13">
        <v>93.28</v>
      </c>
      <c r="D200" s="14">
        <v>53.71</v>
      </c>
      <c r="E200" s="12">
        <v>98.36</v>
      </c>
      <c r="F200" s="15">
        <v>55.85</v>
      </c>
      <c r="G200" s="16">
        <v>102.27</v>
      </c>
      <c r="H200" s="5">
        <v>16</v>
      </c>
      <c r="I200" s="9" t="str">
        <f t="shared" si="2"/>
        <v>藍</v>
      </c>
      <c r="J200" s="3"/>
      <c r="K200" s="3"/>
    </row>
    <row r="201" spans="1:11" ht="15.75">
      <c r="A201" s="2">
        <v>36008</v>
      </c>
      <c r="B201" s="12">
        <v>51.11</v>
      </c>
      <c r="C201" s="13">
        <v>93.19</v>
      </c>
      <c r="D201" s="14">
        <v>53.88</v>
      </c>
      <c r="E201" s="12">
        <v>98.23</v>
      </c>
      <c r="F201" s="15">
        <v>55.69</v>
      </c>
      <c r="G201" s="16">
        <v>101.54</v>
      </c>
      <c r="H201" s="5">
        <v>22</v>
      </c>
      <c r="I201" s="7" t="str">
        <f t="shared" si="2"/>
        <v>黃藍 </v>
      </c>
      <c r="J201" s="3"/>
      <c r="K201" s="3"/>
    </row>
    <row r="202" spans="1:11" ht="15.75">
      <c r="A202" s="2">
        <v>36039</v>
      </c>
      <c r="B202" s="12">
        <v>51.5</v>
      </c>
      <c r="C202" s="13">
        <v>93.49</v>
      </c>
      <c r="D202" s="14">
        <v>54.01</v>
      </c>
      <c r="E202" s="12">
        <v>98.05</v>
      </c>
      <c r="F202" s="15">
        <v>55.53</v>
      </c>
      <c r="G202" s="16">
        <v>100.81</v>
      </c>
      <c r="H202" s="5">
        <v>18</v>
      </c>
      <c r="I202" s="7" t="str">
        <f t="shared" si="2"/>
        <v>黃藍 </v>
      </c>
      <c r="J202" s="3"/>
      <c r="K202" s="3"/>
    </row>
    <row r="203" spans="1:11" ht="15.75">
      <c r="A203" s="2">
        <v>36069</v>
      </c>
      <c r="B203" s="12">
        <v>52.09</v>
      </c>
      <c r="C203" s="13">
        <v>94.16</v>
      </c>
      <c r="D203" s="14">
        <v>54.09</v>
      </c>
      <c r="E203" s="12">
        <v>97.78</v>
      </c>
      <c r="F203" s="15">
        <v>55.37</v>
      </c>
      <c r="G203" s="16">
        <v>100.09</v>
      </c>
      <c r="H203" s="5">
        <v>16</v>
      </c>
      <c r="I203" s="7" t="str">
        <f t="shared" si="2"/>
        <v>藍</v>
      </c>
      <c r="J203" s="3"/>
      <c r="K203" s="3"/>
    </row>
    <row r="204" spans="1:11" ht="15.75">
      <c r="A204" s="2">
        <v>36100</v>
      </c>
      <c r="B204" s="12">
        <v>52.91</v>
      </c>
      <c r="C204" s="13">
        <v>95.22</v>
      </c>
      <c r="D204" s="14">
        <v>54.24</v>
      </c>
      <c r="E204" s="12">
        <v>97.61</v>
      </c>
      <c r="F204" s="15">
        <v>55.22</v>
      </c>
      <c r="G204" s="16">
        <v>99.39</v>
      </c>
      <c r="H204" s="5">
        <v>19</v>
      </c>
      <c r="I204" s="7" t="str">
        <f t="shared" si="2"/>
        <v>黃藍 </v>
      </c>
      <c r="J204" s="3"/>
      <c r="K204" s="3"/>
    </row>
    <row r="205" spans="1:11" ht="15.75">
      <c r="A205" s="2">
        <v>36130</v>
      </c>
      <c r="B205" s="12">
        <v>53.94</v>
      </c>
      <c r="C205" s="13">
        <v>96.67</v>
      </c>
      <c r="D205" s="14">
        <v>54.46</v>
      </c>
      <c r="E205" s="12">
        <v>97.6</v>
      </c>
      <c r="F205" s="15">
        <v>55.09</v>
      </c>
      <c r="G205" s="16">
        <v>98.73</v>
      </c>
      <c r="H205" s="5">
        <v>14</v>
      </c>
      <c r="I205" s="7" t="str">
        <f t="shared" si="2"/>
        <v>藍</v>
      </c>
      <c r="J205" s="3"/>
      <c r="K205" s="3"/>
    </row>
    <row r="206" spans="1:11" ht="15.75">
      <c r="A206" s="2">
        <v>36161</v>
      </c>
      <c r="B206" s="12">
        <v>55.13</v>
      </c>
      <c r="C206" s="13">
        <v>98.37</v>
      </c>
      <c r="D206" s="14">
        <v>54.82</v>
      </c>
      <c r="E206" s="12">
        <v>97.82</v>
      </c>
      <c r="F206" s="15">
        <v>55.02</v>
      </c>
      <c r="G206" s="16">
        <v>98.18</v>
      </c>
      <c r="H206" s="5">
        <v>18</v>
      </c>
      <c r="I206" s="7" t="str">
        <f t="shared" si="2"/>
        <v>黃藍 </v>
      </c>
      <c r="J206" s="3"/>
      <c r="K206" s="3"/>
    </row>
    <row r="207" spans="1:11" ht="15.75">
      <c r="A207" s="2">
        <v>36192</v>
      </c>
      <c r="B207" s="12">
        <v>56.29</v>
      </c>
      <c r="C207" s="13">
        <v>100.02</v>
      </c>
      <c r="D207" s="14">
        <v>55.37</v>
      </c>
      <c r="E207" s="12">
        <v>98.39</v>
      </c>
      <c r="F207" s="15">
        <v>55.02</v>
      </c>
      <c r="G207" s="16">
        <v>97.77</v>
      </c>
      <c r="H207" s="5">
        <v>17</v>
      </c>
      <c r="I207" s="7" t="str">
        <f t="shared" si="2"/>
        <v>黃藍 </v>
      </c>
      <c r="J207" s="3"/>
      <c r="K207" s="3"/>
    </row>
    <row r="208" spans="1:11" ht="15.75">
      <c r="A208" s="2">
        <v>36220</v>
      </c>
      <c r="B208" s="12">
        <v>57.34</v>
      </c>
      <c r="C208" s="13">
        <v>101.47</v>
      </c>
      <c r="D208" s="14">
        <v>55.97</v>
      </c>
      <c r="E208" s="12">
        <v>99.03</v>
      </c>
      <c r="F208" s="15">
        <v>55.11</v>
      </c>
      <c r="G208" s="16">
        <v>97.51</v>
      </c>
      <c r="H208" s="5">
        <v>16</v>
      </c>
      <c r="I208" s="7" t="str">
        <f t="shared" si="2"/>
        <v>藍</v>
      </c>
      <c r="J208" s="3"/>
      <c r="K208" s="3"/>
    </row>
    <row r="209" spans="1:11" ht="15.75">
      <c r="A209" s="2">
        <v>36251</v>
      </c>
      <c r="B209" s="12">
        <v>58.23</v>
      </c>
      <c r="C209" s="13">
        <v>102.61</v>
      </c>
      <c r="D209" s="14">
        <v>56.51</v>
      </c>
      <c r="E209" s="12">
        <v>99.58</v>
      </c>
      <c r="F209" s="15">
        <v>55.3</v>
      </c>
      <c r="G209" s="16">
        <v>97.45</v>
      </c>
      <c r="H209" s="5">
        <v>20</v>
      </c>
      <c r="I209" s="7" t="str">
        <f t="shared" si="2"/>
        <v>黃藍 </v>
      </c>
      <c r="J209" s="3"/>
      <c r="K209" s="3"/>
    </row>
    <row r="210" spans="1:11" ht="15.75">
      <c r="A210" s="2">
        <v>36281</v>
      </c>
      <c r="B210" s="12">
        <v>58.94</v>
      </c>
      <c r="C210" s="13">
        <v>103.45</v>
      </c>
      <c r="D210" s="14">
        <v>56.96</v>
      </c>
      <c r="E210" s="12">
        <v>99.98</v>
      </c>
      <c r="F210" s="15">
        <v>55.63</v>
      </c>
      <c r="G210" s="16">
        <v>97.64</v>
      </c>
      <c r="H210" s="5">
        <v>22</v>
      </c>
      <c r="I210" s="7" t="str">
        <f t="shared" si="2"/>
        <v>黃藍 </v>
      </c>
      <c r="J210" s="3"/>
      <c r="K210" s="3"/>
    </row>
    <row r="211" spans="1:11" ht="15.75">
      <c r="A211" s="2">
        <v>36312</v>
      </c>
      <c r="B211" s="12">
        <v>59.45</v>
      </c>
      <c r="C211" s="13">
        <v>103.94</v>
      </c>
      <c r="D211" s="14">
        <v>57.29</v>
      </c>
      <c r="E211" s="12">
        <v>100.17</v>
      </c>
      <c r="F211" s="15">
        <v>56.08</v>
      </c>
      <c r="G211" s="16">
        <v>98.04</v>
      </c>
      <c r="H211" s="5">
        <v>25</v>
      </c>
      <c r="I211" s="7" t="str">
        <f t="shared" si="2"/>
        <v>綠</v>
      </c>
      <c r="J211" s="3"/>
      <c r="K211" s="3"/>
    </row>
    <row r="212" spans="1:11" ht="15.75">
      <c r="A212" s="2">
        <v>36342</v>
      </c>
      <c r="B212" s="12">
        <v>59.81</v>
      </c>
      <c r="C212" s="13">
        <v>104.17</v>
      </c>
      <c r="D212" s="14">
        <v>57.53</v>
      </c>
      <c r="E212" s="12">
        <v>100.19</v>
      </c>
      <c r="F212" s="15">
        <v>56.57</v>
      </c>
      <c r="G212" s="16">
        <v>98.52</v>
      </c>
      <c r="H212" s="5">
        <v>24</v>
      </c>
      <c r="I212" s="7" t="str">
        <f t="shared" si="2"/>
        <v>綠</v>
      </c>
      <c r="J212" s="3"/>
      <c r="K212" s="3"/>
    </row>
    <row r="213" spans="1:11" ht="15.75">
      <c r="A213" s="2">
        <v>36373</v>
      </c>
      <c r="B213" s="12">
        <v>60.11</v>
      </c>
      <c r="C213" s="13">
        <v>104.31</v>
      </c>
      <c r="D213" s="14">
        <v>57.73</v>
      </c>
      <c r="E213" s="12">
        <v>100.19</v>
      </c>
      <c r="F213" s="15">
        <v>57.05</v>
      </c>
      <c r="G213" s="16">
        <v>99</v>
      </c>
      <c r="H213" s="5">
        <v>23</v>
      </c>
      <c r="I213" s="7" t="str">
        <f t="shared" si="2"/>
        <v>綠</v>
      </c>
      <c r="J213" s="3"/>
      <c r="K213" s="3"/>
    </row>
    <row r="214" spans="1:11" ht="15.75">
      <c r="A214" s="2">
        <v>36404</v>
      </c>
      <c r="B214" s="12">
        <v>60.45</v>
      </c>
      <c r="C214" s="13">
        <v>104.53</v>
      </c>
      <c r="D214" s="14">
        <v>58.02</v>
      </c>
      <c r="E214" s="12">
        <v>100.33</v>
      </c>
      <c r="F214" s="15">
        <v>57.46</v>
      </c>
      <c r="G214" s="16">
        <v>99.36</v>
      </c>
      <c r="H214" s="5">
        <v>19</v>
      </c>
      <c r="I214" s="7" t="str">
        <f t="shared" si="2"/>
        <v>黃藍 </v>
      </c>
      <c r="J214" s="3"/>
      <c r="K214" s="3"/>
    </row>
    <row r="215" spans="1:11" ht="15.75">
      <c r="A215" s="2">
        <v>36434</v>
      </c>
      <c r="B215" s="12">
        <v>60.94</v>
      </c>
      <c r="C215" s="13">
        <v>105.02</v>
      </c>
      <c r="D215" s="14">
        <v>58.57</v>
      </c>
      <c r="E215" s="12">
        <v>100.93</v>
      </c>
      <c r="F215" s="15">
        <v>57.76</v>
      </c>
      <c r="G215" s="16">
        <v>99.55</v>
      </c>
      <c r="H215" s="5">
        <v>26</v>
      </c>
      <c r="I215" s="7" t="str">
        <f t="shared" si="2"/>
        <v>綠</v>
      </c>
      <c r="J215" s="3"/>
      <c r="K215" s="3"/>
    </row>
    <row r="216" spans="1:11" ht="15.75">
      <c r="A216" s="2">
        <v>36465</v>
      </c>
      <c r="B216" s="12">
        <v>61.53</v>
      </c>
      <c r="C216" s="13">
        <v>105.7</v>
      </c>
      <c r="D216" s="14">
        <v>59.27</v>
      </c>
      <c r="E216" s="12">
        <v>101.83</v>
      </c>
      <c r="F216" s="15">
        <v>58.07</v>
      </c>
      <c r="G216" s="16">
        <v>99.76</v>
      </c>
      <c r="H216" s="5">
        <v>26</v>
      </c>
      <c r="I216" s="7" t="str">
        <f t="shared" si="2"/>
        <v>綠</v>
      </c>
      <c r="J216" s="3"/>
      <c r="K216" s="3"/>
    </row>
    <row r="217" spans="1:11" ht="15.75">
      <c r="A217" s="2">
        <v>36495</v>
      </c>
      <c r="B217" s="12">
        <v>62.19</v>
      </c>
      <c r="C217" s="13">
        <v>106.51</v>
      </c>
      <c r="D217" s="14">
        <v>60.08</v>
      </c>
      <c r="E217" s="12">
        <v>102.9</v>
      </c>
      <c r="F217" s="15">
        <v>58.4</v>
      </c>
      <c r="G217" s="16">
        <v>100.03</v>
      </c>
      <c r="H217" s="5">
        <v>28</v>
      </c>
      <c r="I217" s="7" t="str">
        <f t="shared" si="2"/>
        <v>綠</v>
      </c>
      <c r="J217" s="3"/>
      <c r="K217" s="3"/>
    </row>
    <row r="218" spans="1:11" ht="15.75">
      <c r="A218" s="2">
        <v>36526</v>
      </c>
      <c r="B218" s="12">
        <v>62.87</v>
      </c>
      <c r="C218" s="13">
        <v>107.39</v>
      </c>
      <c r="D218" s="14">
        <v>60.96</v>
      </c>
      <c r="E218" s="12">
        <v>104.11</v>
      </c>
      <c r="F218" s="15">
        <v>58.8</v>
      </c>
      <c r="G218" s="16">
        <v>100.43</v>
      </c>
      <c r="H218" s="5">
        <v>32</v>
      </c>
      <c r="I218" s="7" t="str">
        <f t="shared" si="2"/>
        <v>黃紅</v>
      </c>
      <c r="J218" s="3"/>
      <c r="K218" s="3"/>
    </row>
    <row r="219" spans="1:11" ht="15.75">
      <c r="A219" s="2">
        <v>36557</v>
      </c>
      <c r="B219" s="12">
        <v>63.46</v>
      </c>
      <c r="C219" s="13">
        <v>108.11</v>
      </c>
      <c r="D219" s="14">
        <v>61.84</v>
      </c>
      <c r="E219" s="12">
        <v>105.35</v>
      </c>
      <c r="F219" s="15">
        <v>59.24</v>
      </c>
      <c r="G219" s="16">
        <v>100.93</v>
      </c>
      <c r="H219" s="5">
        <v>30</v>
      </c>
      <c r="I219" s="7" t="str">
        <f aca="true" t="shared" si="3" ref="I219:I282">IF(H219&gt;37,"紅",IF(H219&gt;31,"黃紅",IF(H219&gt;22,"綠",IF(H219&gt;16,"黃藍 ","藍"))))</f>
        <v>綠</v>
      </c>
      <c r="J219" s="3"/>
      <c r="K219" s="3"/>
    </row>
    <row r="220" spans="1:11" ht="15.75">
      <c r="A220" s="2">
        <v>36586</v>
      </c>
      <c r="B220" s="12">
        <v>63.84</v>
      </c>
      <c r="C220" s="13">
        <v>108.5</v>
      </c>
      <c r="D220" s="14">
        <v>62.7</v>
      </c>
      <c r="E220" s="12">
        <v>106.55</v>
      </c>
      <c r="F220" s="15">
        <v>59.76</v>
      </c>
      <c r="G220" s="16">
        <v>101.56</v>
      </c>
      <c r="H220" s="5">
        <v>29</v>
      </c>
      <c r="I220" s="7" t="str">
        <f t="shared" si="3"/>
        <v>綠</v>
      </c>
      <c r="J220" s="3"/>
      <c r="K220" s="3"/>
    </row>
    <row r="221" spans="1:11" ht="15.75">
      <c r="A221" s="2">
        <v>36617</v>
      </c>
      <c r="B221" s="12">
        <v>63.94</v>
      </c>
      <c r="C221" s="13">
        <v>108.44</v>
      </c>
      <c r="D221" s="14">
        <v>63.52</v>
      </c>
      <c r="E221" s="12">
        <v>107.72</v>
      </c>
      <c r="F221" s="15">
        <v>60.28</v>
      </c>
      <c r="G221" s="16">
        <v>102.23</v>
      </c>
      <c r="H221" s="5">
        <v>28</v>
      </c>
      <c r="I221" s="7" t="str">
        <f t="shared" si="3"/>
        <v>綠</v>
      </c>
      <c r="J221" s="3"/>
      <c r="K221" s="3"/>
    </row>
    <row r="222" spans="1:11" ht="15.75">
      <c r="A222" s="2">
        <v>36647</v>
      </c>
      <c r="B222" s="12">
        <v>63.78</v>
      </c>
      <c r="C222" s="13">
        <v>107.95</v>
      </c>
      <c r="D222" s="14">
        <v>64.21</v>
      </c>
      <c r="E222" s="12">
        <v>108.69</v>
      </c>
      <c r="F222" s="15">
        <v>60.78</v>
      </c>
      <c r="G222" s="16">
        <v>102.88</v>
      </c>
      <c r="H222" s="5">
        <v>29</v>
      </c>
      <c r="I222" s="7" t="str">
        <f t="shared" si="3"/>
        <v>綠</v>
      </c>
      <c r="J222" s="3"/>
      <c r="K222" s="3"/>
    </row>
    <row r="223" spans="1:11" ht="15.75">
      <c r="A223" s="2">
        <v>36678</v>
      </c>
      <c r="B223" s="12">
        <v>63.39</v>
      </c>
      <c r="C223" s="13">
        <v>107.11</v>
      </c>
      <c r="D223" s="14">
        <v>64.72</v>
      </c>
      <c r="E223" s="12">
        <v>109.37</v>
      </c>
      <c r="F223" s="15">
        <v>61.24</v>
      </c>
      <c r="G223" s="16">
        <v>103.48</v>
      </c>
      <c r="H223" s="5">
        <v>27</v>
      </c>
      <c r="I223" s="7" t="str">
        <f t="shared" si="3"/>
        <v>綠</v>
      </c>
      <c r="J223" s="3"/>
      <c r="K223" s="3"/>
    </row>
    <row r="224" spans="1:11" ht="15.75">
      <c r="A224" s="2">
        <v>36708</v>
      </c>
      <c r="B224" s="12">
        <v>62.82</v>
      </c>
      <c r="C224" s="13">
        <v>105.99</v>
      </c>
      <c r="D224" s="14">
        <v>65.01</v>
      </c>
      <c r="E224" s="12">
        <v>109.68</v>
      </c>
      <c r="F224" s="15">
        <v>61.71</v>
      </c>
      <c r="G224" s="16">
        <v>104.12</v>
      </c>
      <c r="H224" s="5">
        <v>26</v>
      </c>
      <c r="I224" s="7" t="str">
        <f t="shared" si="3"/>
        <v>綠</v>
      </c>
      <c r="J224" s="3"/>
      <c r="K224" s="3"/>
    </row>
    <row r="225" spans="1:11" ht="15.75">
      <c r="A225" s="2">
        <v>36739</v>
      </c>
      <c r="B225" s="12">
        <v>62.1</v>
      </c>
      <c r="C225" s="13">
        <v>104.63</v>
      </c>
      <c r="D225" s="14">
        <v>65.03</v>
      </c>
      <c r="E225" s="12">
        <v>109.58</v>
      </c>
      <c r="F225" s="15">
        <v>62.19</v>
      </c>
      <c r="G225" s="16">
        <v>104.79</v>
      </c>
      <c r="H225" s="5">
        <v>28</v>
      </c>
      <c r="I225" s="7" t="str">
        <f t="shared" si="3"/>
        <v>綠</v>
      </c>
      <c r="J225" s="3"/>
      <c r="K225" s="3"/>
    </row>
    <row r="226" spans="1:11" ht="15.75">
      <c r="A226" s="2">
        <v>36770</v>
      </c>
      <c r="B226" s="12">
        <v>61.21</v>
      </c>
      <c r="C226" s="13">
        <v>103.03</v>
      </c>
      <c r="D226" s="14">
        <v>64.8</v>
      </c>
      <c r="E226" s="12">
        <v>109.06</v>
      </c>
      <c r="F226" s="15">
        <v>62.68</v>
      </c>
      <c r="G226" s="16">
        <v>105.5</v>
      </c>
      <c r="H226" s="5">
        <v>28</v>
      </c>
      <c r="I226" s="7" t="str">
        <f t="shared" si="3"/>
        <v>綠</v>
      </c>
      <c r="J226" s="3"/>
      <c r="K226" s="3"/>
    </row>
    <row r="227" spans="1:11" ht="15.75">
      <c r="A227" s="2">
        <v>36800</v>
      </c>
      <c r="B227" s="12">
        <v>60.21</v>
      </c>
      <c r="C227" s="13">
        <v>101.24</v>
      </c>
      <c r="D227" s="14">
        <v>64.26</v>
      </c>
      <c r="E227" s="12">
        <v>108.05</v>
      </c>
      <c r="F227" s="15">
        <v>63.19</v>
      </c>
      <c r="G227" s="16">
        <v>106.25</v>
      </c>
      <c r="H227" s="5">
        <v>23</v>
      </c>
      <c r="I227" s="7" t="str">
        <f t="shared" si="3"/>
        <v>綠</v>
      </c>
      <c r="J227" s="3"/>
      <c r="K227" s="3"/>
    </row>
    <row r="228" spans="1:11" ht="15.75">
      <c r="A228" s="2">
        <v>36831</v>
      </c>
      <c r="B228" s="12">
        <v>59.16</v>
      </c>
      <c r="C228" s="13">
        <v>99.39</v>
      </c>
      <c r="D228" s="14">
        <v>63.45</v>
      </c>
      <c r="E228" s="12">
        <v>106.6</v>
      </c>
      <c r="F228" s="15">
        <v>63.63</v>
      </c>
      <c r="G228" s="16">
        <v>106.91</v>
      </c>
      <c r="H228" s="5">
        <v>17</v>
      </c>
      <c r="I228" s="7" t="str">
        <f t="shared" si="3"/>
        <v>黃藍 </v>
      </c>
      <c r="J228" s="3"/>
      <c r="K228" s="3"/>
    </row>
    <row r="229" spans="1:11" ht="15.75">
      <c r="A229" s="2">
        <v>36861</v>
      </c>
      <c r="B229" s="12">
        <v>58.11</v>
      </c>
      <c r="C229" s="13">
        <v>97.56</v>
      </c>
      <c r="D229" s="14">
        <v>62.48</v>
      </c>
      <c r="E229" s="12">
        <v>104.89</v>
      </c>
      <c r="F229" s="15">
        <v>63.93</v>
      </c>
      <c r="G229" s="16">
        <v>107.33</v>
      </c>
      <c r="H229" s="5">
        <v>16</v>
      </c>
      <c r="I229" s="7" t="str">
        <f t="shared" si="3"/>
        <v>藍</v>
      </c>
      <c r="J229" s="3"/>
      <c r="K229" s="3"/>
    </row>
    <row r="230" spans="1:11" ht="15.75">
      <c r="A230" s="2">
        <v>36892</v>
      </c>
      <c r="B230" s="12">
        <v>57.09</v>
      </c>
      <c r="C230" s="13">
        <v>95.76</v>
      </c>
      <c r="D230" s="14">
        <v>61.39</v>
      </c>
      <c r="E230" s="12">
        <v>102.99</v>
      </c>
      <c r="F230" s="15">
        <v>64.03</v>
      </c>
      <c r="G230" s="16">
        <v>107.42</v>
      </c>
      <c r="H230" s="5">
        <v>10</v>
      </c>
      <c r="I230" s="7" t="str">
        <f t="shared" si="3"/>
        <v>藍</v>
      </c>
      <c r="J230" s="3"/>
      <c r="K230" s="3"/>
    </row>
    <row r="231" spans="1:11" ht="15.75">
      <c r="A231" s="2">
        <v>36923</v>
      </c>
      <c r="B231" s="12">
        <v>56.12</v>
      </c>
      <c r="C231" s="13">
        <v>94.08</v>
      </c>
      <c r="D231" s="14">
        <v>60.26</v>
      </c>
      <c r="E231" s="12">
        <v>101.02</v>
      </c>
      <c r="F231" s="15">
        <v>63.98</v>
      </c>
      <c r="G231" s="16">
        <v>107.26</v>
      </c>
      <c r="H231" s="5">
        <v>10</v>
      </c>
      <c r="I231" s="7" t="str">
        <f t="shared" si="3"/>
        <v>藍</v>
      </c>
      <c r="J231" s="3"/>
      <c r="K231" s="3"/>
    </row>
    <row r="232" spans="1:11" ht="15.75">
      <c r="A232" s="2">
        <v>36951</v>
      </c>
      <c r="B232" s="12">
        <v>55.26</v>
      </c>
      <c r="C232" s="13">
        <v>92.56</v>
      </c>
      <c r="D232" s="14">
        <v>59.13</v>
      </c>
      <c r="E232" s="12">
        <v>99.05</v>
      </c>
      <c r="F232" s="15">
        <v>63.79</v>
      </c>
      <c r="G232" s="16">
        <v>106.86</v>
      </c>
      <c r="H232" s="5">
        <v>10</v>
      </c>
      <c r="I232" s="7" t="str">
        <f t="shared" si="3"/>
        <v>藍</v>
      </c>
      <c r="J232" s="3"/>
      <c r="K232" s="3"/>
    </row>
    <row r="233" spans="1:11" ht="15.75">
      <c r="A233" s="2">
        <v>36982</v>
      </c>
      <c r="B233" s="12">
        <v>54.51</v>
      </c>
      <c r="C233" s="13">
        <v>91.25</v>
      </c>
      <c r="D233" s="14">
        <v>58.06</v>
      </c>
      <c r="E233" s="12">
        <v>97.19</v>
      </c>
      <c r="F233" s="15">
        <v>63.49</v>
      </c>
      <c r="G233" s="16">
        <v>106.28</v>
      </c>
      <c r="H233" s="5">
        <v>9</v>
      </c>
      <c r="I233" s="7" t="str">
        <f t="shared" si="3"/>
        <v>藍</v>
      </c>
      <c r="J233" s="3"/>
      <c r="K233" s="3"/>
    </row>
    <row r="234" spans="1:11" ht="15.75">
      <c r="A234" s="2">
        <v>37012</v>
      </c>
      <c r="B234" s="12">
        <v>53.93</v>
      </c>
      <c r="C234" s="13">
        <v>90.19</v>
      </c>
      <c r="D234" s="14">
        <v>57.15</v>
      </c>
      <c r="E234" s="12">
        <v>95.58</v>
      </c>
      <c r="F234" s="15">
        <v>63.08</v>
      </c>
      <c r="G234" s="16">
        <v>105.49</v>
      </c>
      <c r="H234" s="5">
        <v>9</v>
      </c>
      <c r="I234" s="7" t="str">
        <f t="shared" si="3"/>
        <v>藍</v>
      </c>
      <c r="J234" s="3"/>
      <c r="K234" s="3"/>
    </row>
    <row r="235" spans="1:11" ht="15.75">
      <c r="A235" s="2">
        <v>37043</v>
      </c>
      <c r="B235" s="12">
        <v>53.55</v>
      </c>
      <c r="C235" s="13">
        <v>89.47</v>
      </c>
      <c r="D235" s="14">
        <v>56.45</v>
      </c>
      <c r="E235" s="12">
        <v>94.3</v>
      </c>
      <c r="F235" s="15">
        <v>62.55</v>
      </c>
      <c r="G235" s="16">
        <v>104.51</v>
      </c>
      <c r="H235" s="5">
        <v>9</v>
      </c>
      <c r="I235" s="7" t="str">
        <f t="shared" si="3"/>
        <v>藍</v>
      </c>
      <c r="J235" s="3"/>
      <c r="K235" s="3"/>
    </row>
    <row r="236" spans="1:11" ht="15.75">
      <c r="A236" s="2">
        <v>37073</v>
      </c>
      <c r="B236" s="12">
        <v>53.46</v>
      </c>
      <c r="C236" s="13">
        <v>89.21</v>
      </c>
      <c r="D236" s="14">
        <v>55.93</v>
      </c>
      <c r="E236" s="12">
        <v>93.33</v>
      </c>
      <c r="F236" s="15">
        <v>61.91</v>
      </c>
      <c r="G236" s="16">
        <v>103.31</v>
      </c>
      <c r="H236" s="5">
        <v>9</v>
      </c>
      <c r="I236" s="7" t="str">
        <f t="shared" si="3"/>
        <v>藍</v>
      </c>
      <c r="J236" s="3"/>
      <c r="K236" s="3"/>
    </row>
    <row r="237" spans="1:11" ht="15.75">
      <c r="A237" s="2">
        <v>37104</v>
      </c>
      <c r="B237" s="12">
        <v>53.68</v>
      </c>
      <c r="C237" s="13">
        <v>89.45</v>
      </c>
      <c r="D237" s="14">
        <v>55.63</v>
      </c>
      <c r="E237" s="12">
        <v>92.7</v>
      </c>
      <c r="F237" s="15">
        <v>61.19</v>
      </c>
      <c r="G237" s="16">
        <v>101.96</v>
      </c>
      <c r="H237" s="5">
        <v>11</v>
      </c>
      <c r="I237" s="7" t="str">
        <f t="shared" si="3"/>
        <v>藍</v>
      </c>
      <c r="J237" s="3"/>
      <c r="K237" s="3"/>
    </row>
    <row r="238" spans="1:11" ht="15.75">
      <c r="A238" s="2">
        <v>37135</v>
      </c>
      <c r="B238" s="12">
        <v>54.23</v>
      </c>
      <c r="C238" s="13">
        <v>90.22</v>
      </c>
      <c r="D238" s="14">
        <v>55.58</v>
      </c>
      <c r="E238" s="12">
        <v>92.46</v>
      </c>
      <c r="F238" s="15">
        <v>60.47</v>
      </c>
      <c r="G238" s="16">
        <v>100.6</v>
      </c>
      <c r="H238" s="5">
        <v>9</v>
      </c>
      <c r="I238" s="7" t="str">
        <f t="shared" si="3"/>
        <v>藍</v>
      </c>
      <c r="J238" s="3"/>
      <c r="K238" s="3"/>
    </row>
    <row r="239" spans="1:11" ht="15.75">
      <c r="A239" s="2">
        <v>37165</v>
      </c>
      <c r="B239" s="12">
        <v>55.16</v>
      </c>
      <c r="C239" s="13">
        <v>91.6</v>
      </c>
      <c r="D239" s="14">
        <v>55.82</v>
      </c>
      <c r="E239" s="12">
        <v>92.7</v>
      </c>
      <c r="F239" s="15">
        <v>59.8</v>
      </c>
      <c r="G239" s="16">
        <v>99.3</v>
      </c>
      <c r="H239" s="5">
        <v>9</v>
      </c>
      <c r="I239" s="7" t="str">
        <f t="shared" si="3"/>
        <v>藍</v>
      </c>
      <c r="J239" s="3"/>
      <c r="K239" s="3"/>
    </row>
    <row r="240" spans="1:11" ht="15.75">
      <c r="A240" s="2">
        <v>37196</v>
      </c>
      <c r="B240" s="12">
        <v>56.41</v>
      </c>
      <c r="C240" s="13">
        <v>93.48</v>
      </c>
      <c r="D240" s="14">
        <v>56.27</v>
      </c>
      <c r="E240" s="12">
        <v>93.24</v>
      </c>
      <c r="F240" s="15">
        <v>59.22</v>
      </c>
      <c r="G240" s="16">
        <v>98.13</v>
      </c>
      <c r="H240" s="5">
        <v>10</v>
      </c>
      <c r="I240" s="7" t="str">
        <f t="shared" si="3"/>
        <v>藍</v>
      </c>
      <c r="J240" s="3"/>
      <c r="K240" s="3"/>
    </row>
    <row r="241" spans="1:11" ht="15.75">
      <c r="A241" s="2">
        <v>37226</v>
      </c>
      <c r="B241" s="12">
        <v>57.87</v>
      </c>
      <c r="C241" s="13">
        <v>95.66</v>
      </c>
      <c r="D241" s="14">
        <v>56.92</v>
      </c>
      <c r="E241" s="12">
        <v>94.09</v>
      </c>
      <c r="F241" s="15">
        <v>58.74</v>
      </c>
      <c r="G241" s="16">
        <v>97.11</v>
      </c>
      <c r="H241" s="5">
        <v>15</v>
      </c>
      <c r="I241" s="7" t="str">
        <f t="shared" si="3"/>
        <v>藍</v>
      </c>
      <c r="J241" s="3"/>
      <c r="K241" s="3"/>
    </row>
    <row r="242" spans="1:11" ht="15.75">
      <c r="A242" s="2">
        <v>37257</v>
      </c>
      <c r="B242" s="12">
        <v>59.37</v>
      </c>
      <c r="C242" s="13">
        <v>97.88</v>
      </c>
      <c r="D242" s="14">
        <v>57.75</v>
      </c>
      <c r="E242" s="12">
        <v>95.22</v>
      </c>
      <c r="F242" s="15">
        <v>58.33</v>
      </c>
      <c r="G242" s="16">
        <v>96.17</v>
      </c>
      <c r="H242" s="5">
        <v>15</v>
      </c>
      <c r="I242" s="7" t="str">
        <f t="shared" si="3"/>
        <v>藍</v>
      </c>
      <c r="J242" s="3"/>
      <c r="K242" s="3"/>
    </row>
    <row r="243" spans="1:11" ht="15.75">
      <c r="A243" s="2">
        <v>37288</v>
      </c>
      <c r="B243" s="12">
        <v>60.76</v>
      </c>
      <c r="C243" s="13">
        <v>99.89</v>
      </c>
      <c r="D243" s="14">
        <v>58.73</v>
      </c>
      <c r="E243" s="12">
        <v>96.55</v>
      </c>
      <c r="F243" s="15">
        <v>57.96</v>
      </c>
      <c r="G243" s="16">
        <v>95.28</v>
      </c>
      <c r="H243" s="5">
        <v>15</v>
      </c>
      <c r="I243" s="7" t="str">
        <f t="shared" si="3"/>
        <v>藍</v>
      </c>
      <c r="J243" s="3"/>
      <c r="K243" s="3"/>
    </row>
    <row r="244" spans="1:11" ht="15.75">
      <c r="A244" s="2">
        <v>37316</v>
      </c>
      <c r="B244" s="12">
        <v>61.91</v>
      </c>
      <c r="C244" s="13">
        <v>101.46</v>
      </c>
      <c r="D244" s="14">
        <v>59.74</v>
      </c>
      <c r="E244" s="12">
        <v>97.9</v>
      </c>
      <c r="F244" s="15">
        <v>57.74</v>
      </c>
      <c r="G244" s="16">
        <v>94.62</v>
      </c>
      <c r="H244" s="5">
        <v>20</v>
      </c>
      <c r="I244" s="7" t="str">
        <f t="shared" si="3"/>
        <v>黃藍 </v>
      </c>
      <c r="J244" s="3"/>
      <c r="K244" s="3"/>
    </row>
    <row r="245" spans="1:11" ht="15.75">
      <c r="A245" s="2">
        <v>37347</v>
      </c>
      <c r="B245" s="12">
        <v>62.72</v>
      </c>
      <c r="C245" s="13">
        <v>102.43</v>
      </c>
      <c r="D245" s="14">
        <v>60.62</v>
      </c>
      <c r="E245" s="12">
        <v>99</v>
      </c>
      <c r="F245" s="15">
        <v>57.75</v>
      </c>
      <c r="G245" s="16">
        <v>94.31</v>
      </c>
      <c r="H245" s="5">
        <v>26</v>
      </c>
      <c r="I245" s="7" t="str">
        <f t="shared" si="3"/>
        <v>綠</v>
      </c>
      <c r="J245" s="3"/>
      <c r="K245" s="3"/>
    </row>
    <row r="246" spans="1:11" ht="15.75">
      <c r="A246" s="2">
        <v>37377</v>
      </c>
      <c r="B246" s="12">
        <v>63.13</v>
      </c>
      <c r="C246" s="13">
        <v>102.72</v>
      </c>
      <c r="D246" s="14">
        <v>61.29</v>
      </c>
      <c r="E246" s="12">
        <v>99.73</v>
      </c>
      <c r="F246" s="15">
        <v>57.98</v>
      </c>
      <c r="G246" s="16">
        <v>94.34</v>
      </c>
      <c r="H246" s="5">
        <v>25</v>
      </c>
      <c r="I246" s="7" t="str">
        <f t="shared" si="3"/>
        <v>綠</v>
      </c>
      <c r="J246" s="3"/>
      <c r="K246" s="3"/>
    </row>
    <row r="247" spans="1:11" ht="15.75">
      <c r="A247" s="2">
        <v>37408</v>
      </c>
      <c r="B247" s="12">
        <v>63.16</v>
      </c>
      <c r="C247" s="13">
        <v>102.37</v>
      </c>
      <c r="D247" s="14">
        <v>61.7</v>
      </c>
      <c r="E247" s="12">
        <v>100</v>
      </c>
      <c r="F247" s="15">
        <v>58.39</v>
      </c>
      <c r="G247" s="16">
        <v>94.64</v>
      </c>
      <c r="H247" s="5">
        <v>25</v>
      </c>
      <c r="I247" s="7" t="str">
        <f t="shared" si="3"/>
        <v>綠</v>
      </c>
      <c r="J247" s="3"/>
      <c r="K247" s="3"/>
    </row>
    <row r="248" spans="1:11" ht="15.75">
      <c r="A248" s="2">
        <v>37438</v>
      </c>
      <c r="B248" s="12">
        <v>62.91</v>
      </c>
      <c r="C248" s="13">
        <v>101.55</v>
      </c>
      <c r="D248" s="14">
        <v>61.92</v>
      </c>
      <c r="E248" s="12">
        <v>99.94</v>
      </c>
      <c r="F248" s="15">
        <v>58.9</v>
      </c>
      <c r="G248" s="16">
        <v>95.08</v>
      </c>
      <c r="H248" s="5">
        <v>29</v>
      </c>
      <c r="I248" s="7" t="str">
        <f t="shared" si="3"/>
        <v>綠</v>
      </c>
      <c r="J248" s="3"/>
      <c r="K248" s="3"/>
    </row>
    <row r="249" spans="1:11" ht="15.75">
      <c r="A249" s="2">
        <v>37469</v>
      </c>
      <c r="B249" s="12">
        <v>62.5</v>
      </c>
      <c r="C249" s="13">
        <v>100.44</v>
      </c>
      <c r="D249" s="14">
        <v>62.03</v>
      </c>
      <c r="E249" s="12">
        <v>99.69</v>
      </c>
      <c r="F249" s="15">
        <v>59.44</v>
      </c>
      <c r="G249" s="16">
        <v>95.53</v>
      </c>
      <c r="H249" s="5">
        <v>24</v>
      </c>
      <c r="I249" s="7" t="str">
        <f t="shared" si="3"/>
        <v>綠</v>
      </c>
      <c r="J249" s="3"/>
      <c r="K249" s="3"/>
    </row>
    <row r="250" spans="1:11" ht="15.75">
      <c r="A250" s="2">
        <v>37500</v>
      </c>
      <c r="B250" s="12">
        <v>62.08</v>
      </c>
      <c r="C250" s="13">
        <v>99.32</v>
      </c>
      <c r="D250" s="14">
        <v>62.11</v>
      </c>
      <c r="E250" s="12">
        <v>99.36</v>
      </c>
      <c r="F250" s="15">
        <v>59.94</v>
      </c>
      <c r="G250" s="16">
        <v>95.89</v>
      </c>
      <c r="H250" s="5">
        <v>29</v>
      </c>
      <c r="I250" s="7" t="str">
        <f t="shared" si="3"/>
        <v>綠</v>
      </c>
      <c r="J250" s="3"/>
      <c r="K250" s="3"/>
    </row>
    <row r="251" spans="1:11" ht="15.75">
      <c r="A251" s="2">
        <v>37530</v>
      </c>
      <c r="B251" s="12">
        <v>61.79</v>
      </c>
      <c r="C251" s="13">
        <v>98.37</v>
      </c>
      <c r="D251" s="14">
        <v>62.2</v>
      </c>
      <c r="E251" s="12">
        <v>99.03</v>
      </c>
      <c r="F251" s="15">
        <v>60.36</v>
      </c>
      <c r="G251" s="16">
        <v>96.1</v>
      </c>
      <c r="H251" s="5">
        <v>23</v>
      </c>
      <c r="I251" s="7" t="str">
        <f t="shared" si="3"/>
        <v>綠</v>
      </c>
      <c r="J251" s="3"/>
      <c r="K251" s="3"/>
    </row>
    <row r="252" spans="1:11" ht="15.75">
      <c r="A252" s="2">
        <v>37561</v>
      </c>
      <c r="B252" s="12">
        <v>61.64</v>
      </c>
      <c r="C252" s="13">
        <v>97.65</v>
      </c>
      <c r="D252" s="14">
        <v>62.31</v>
      </c>
      <c r="E252" s="12">
        <v>98.72</v>
      </c>
      <c r="F252" s="15">
        <v>60.7</v>
      </c>
      <c r="G252" s="16">
        <v>96.16</v>
      </c>
      <c r="H252" s="5">
        <v>26</v>
      </c>
      <c r="I252" s="7" t="str">
        <f t="shared" si="3"/>
        <v>綠</v>
      </c>
      <c r="J252" s="3"/>
      <c r="K252" s="3"/>
    </row>
    <row r="253" spans="1:11" ht="15.75">
      <c r="A253" s="2">
        <v>37591</v>
      </c>
      <c r="B253" s="12">
        <v>61.61</v>
      </c>
      <c r="C253" s="13">
        <v>97.1</v>
      </c>
      <c r="D253" s="14">
        <v>62.44</v>
      </c>
      <c r="E253" s="12">
        <v>98.4</v>
      </c>
      <c r="F253" s="15">
        <v>61</v>
      </c>
      <c r="G253" s="16">
        <v>96.14</v>
      </c>
      <c r="H253" s="5">
        <v>24</v>
      </c>
      <c r="I253" s="7" t="str">
        <f t="shared" si="3"/>
        <v>綠</v>
      </c>
      <c r="J253" s="3"/>
      <c r="K253" s="3"/>
    </row>
    <row r="254" spans="1:11" ht="15.75">
      <c r="A254" s="2">
        <v>37622</v>
      </c>
      <c r="B254" s="12">
        <v>61.65</v>
      </c>
      <c r="C254" s="13">
        <v>96.64</v>
      </c>
      <c r="D254" s="14">
        <v>62.56</v>
      </c>
      <c r="E254" s="12">
        <v>98.07</v>
      </c>
      <c r="F254" s="15">
        <v>61.32</v>
      </c>
      <c r="G254" s="16">
        <v>96.13</v>
      </c>
      <c r="H254" s="5">
        <v>20</v>
      </c>
      <c r="I254" s="7" t="str">
        <f t="shared" si="3"/>
        <v>黃藍 </v>
      </c>
      <c r="J254" s="3"/>
      <c r="K254" s="3"/>
    </row>
    <row r="255" spans="1:11" ht="15.75">
      <c r="A255" s="2">
        <v>37653</v>
      </c>
      <c r="B255" s="12">
        <v>61.76</v>
      </c>
      <c r="C255" s="13">
        <v>96.28</v>
      </c>
      <c r="D255" s="14">
        <v>62.66</v>
      </c>
      <c r="E255" s="12">
        <v>97.69</v>
      </c>
      <c r="F255" s="15">
        <v>61.75</v>
      </c>
      <c r="G255" s="16">
        <v>96.26</v>
      </c>
      <c r="H255" s="5">
        <v>22</v>
      </c>
      <c r="I255" s="7" t="str">
        <f t="shared" si="3"/>
        <v>黃藍 </v>
      </c>
      <c r="J255" s="3"/>
      <c r="K255" s="3"/>
    </row>
    <row r="256" spans="1:11" ht="15.75">
      <c r="A256" s="2">
        <v>37681</v>
      </c>
      <c r="B256" s="12">
        <v>61.97</v>
      </c>
      <c r="C256" s="13">
        <v>96.05</v>
      </c>
      <c r="D256" s="14">
        <v>62.72</v>
      </c>
      <c r="E256" s="12">
        <v>97.22</v>
      </c>
      <c r="F256" s="15">
        <v>62.26</v>
      </c>
      <c r="G256" s="16">
        <v>96.5</v>
      </c>
      <c r="H256" s="5">
        <v>17</v>
      </c>
      <c r="I256" s="7" t="str">
        <f t="shared" si="3"/>
        <v>黃藍 </v>
      </c>
      <c r="J256" s="3"/>
      <c r="K256" s="3"/>
    </row>
    <row r="257" spans="1:11" ht="15.75">
      <c r="A257" s="2">
        <v>37712</v>
      </c>
      <c r="B257" s="12">
        <v>62.37</v>
      </c>
      <c r="C257" s="13">
        <v>96.11</v>
      </c>
      <c r="D257" s="14">
        <v>62.84</v>
      </c>
      <c r="E257" s="12">
        <v>96.84</v>
      </c>
      <c r="F257" s="15">
        <v>62.76</v>
      </c>
      <c r="G257" s="16">
        <v>96.72</v>
      </c>
      <c r="H257" s="5">
        <v>14</v>
      </c>
      <c r="I257" s="7" t="str">
        <f t="shared" si="3"/>
        <v>藍</v>
      </c>
      <c r="J257" s="3"/>
      <c r="K257" s="3"/>
    </row>
    <row r="258" spans="1:11" ht="15.75">
      <c r="A258" s="2">
        <v>37742</v>
      </c>
      <c r="B258" s="12">
        <v>63.08</v>
      </c>
      <c r="C258" s="13">
        <v>96.62</v>
      </c>
      <c r="D258" s="14">
        <v>63.15</v>
      </c>
      <c r="E258" s="12">
        <v>96.73</v>
      </c>
      <c r="F258" s="15">
        <v>63.19</v>
      </c>
      <c r="G258" s="16">
        <v>96.79</v>
      </c>
      <c r="H258" s="5">
        <v>14</v>
      </c>
      <c r="I258" s="7" t="str">
        <f t="shared" si="3"/>
        <v>藍</v>
      </c>
      <c r="J258" s="3"/>
      <c r="K258" s="3"/>
    </row>
    <row r="259" spans="1:11" ht="15.75">
      <c r="A259" s="2">
        <v>37773</v>
      </c>
      <c r="B259" s="12">
        <v>64.11</v>
      </c>
      <c r="C259" s="13">
        <v>97.61</v>
      </c>
      <c r="D259" s="14">
        <v>63.77</v>
      </c>
      <c r="E259" s="12">
        <v>97.08</v>
      </c>
      <c r="F259" s="15">
        <v>63.47</v>
      </c>
      <c r="G259" s="16">
        <v>96.63</v>
      </c>
      <c r="H259" s="5">
        <v>20</v>
      </c>
      <c r="I259" s="7" t="str">
        <f t="shared" si="3"/>
        <v>黃藍 </v>
      </c>
      <c r="J259" s="3"/>
      <c r="K259" s="3"/>
    </row>
    <row r="260" spans="1:11" ht="15.75">
      <c r="A260" s="2">
        <v>37803</v>
      </c>
      <c r="B260" s="12">
        <v>65.36</v>
      </c>
      <c r="C260" s="13">
        <v>98.9</v>
      </c>
      <c r="D260" s="14">
        <v>64.67</v>
      </c>
      <c r="E260" s="12">
        <v>97.85</v>
      </c>
      <c r="F260" s="15">
        <v>63.66</v>
      </c>
      <c r="G260" s="16">
        <v>96.32</v>
      </c>
      <c r="H260" s="5">
        <v>24</v>
      </c>
      <c r="I260" s="7" t="str">
        <f t="shared" si="3"/>
        <v>綠</v>
      </c>
      <c r="J260" s="3"/>
      <c r="K260" s="3"/>
    </row>
    <row r="261" spans="1:11" ht="15.75">
      <c r="A261" s="2">
        <v>37834</v>
      </c>
      <c r="B261" s="12">
        <v>66.69</v>
      </c>
      <c r="C261" s="13">
        <v>100.28</v>
      </c>
      <c r="D261" s="14">
        <v>65.74</v>
      </c>
      <c r="E261" s="12">
        <v>98.86</v>
      </c>
      <c r="F261" s="15">
        <v>63.82</v>
      </c>
      <c r="G261" s="16">
        <v>95.97</v>
      </c>
      <c r="H261" s="5">
        <v>26</v>
      </c>
      <c r="I261" s="7" t="str">
        <f t="shared" si="3"/>
        <v>綠</v>
      </c>
      <c r="J261" s="3"/>
      <c r="K261" s="3"/>
    </row>
    <row r="262" spans="1:11" ht="15.75">
      <c r="A262" s="2">
        <v>37865</v>
      </c>
      <c r="B262" s="12">
        <v>67.98</v>
      </c>
      <c r="C262" s="13">
        <v>101.56</v>
      </c>
      <c r="D262" s="14">
        <v>66.9</v>
      </c>
      <c r="E262" s="12">
        <v>99.95</v>
      </c>
      <c r="F262" s="15">
        <v>63.97</v>
      </c>
      <c r="G262" s="16">
        <v>95.58</v>
      </c>
      <c r="H262" s="5">
        <v>29</v>
      </c>
      <c r="I262" s="7" t="str">
        <f t="shared" si="3"/>
        <v>綠</v>
      </c>
      <c r="J262" s="3"/>
      <c r="K262" s="3"/>
    </row>
    <row r="263" spans="1:11" ht="15.75">
      <c r="A263" s="2">
        <v>37895</v>
      </c>
      <c r="B263" s="12">
        <v>69.13</v>
      </c>
      <c r="C263" s="13">
        <v>102.63</v>
      </c>
      <c r="D263" s="14">
        <v>68.07</v>
      </c>
      <c r="E263" s="12">
        <v>101.05</v>
      </c>
      <c r="F263" s="15">
        <v>64.13</v>
      </c>
      <c r="G263" s="16">
        <v>95.2</v>
      </c>
      <c r="H263" s="5">
        <v>31</v>
      </c>
      <c r="I263" s="7" t="str">
        <f t="shared" si="3"/>
        <v>綠</v>
      </c>
      <c r="J263" s="3"/>
      <c r="K263" s="3"/>
    </row>
    <row r="264" spans="1:11" ht="15.75">
      <c r="A264" s="2">
        <v>37926</v>
      </c>
      <c r="B264" s="12">
        <v>70.14</v>
      </c>
      <c r="C264" s="13">
        <v>103.46</v>
      </c>
      <c r="D264" s="14">
        <v>69.19</v>
      </c>
      <c r="E264" s="12">
        <v>102.07</v>
      </c>
      <c r="F264" s="15">
        <v>64.33</v>
      </c>
      <c r="G264" s="16">
        <v>94.9</v>
      </c>
      <c r="H264" s="5">
        <v>30</v>
      </c>
      <c r="I264" s="7" t="str">
        <f t="shared" si="3"/>
        <v>綠</v>
      </c>
      <c r="J264" s="3"/>
      <c r="K264" s="3"/>
    </row>
    <row r="265" spans="1:11" ht="15.75">
      <c r="A265" s="2">
        <v>37956</v>
      </c>
      <c r="B265" s="12">
        <v>71.01</v>
      </c>
      <c r="C265" s="13">
        <v>104.08</v>
      </c>
      <c r="D265" s="14">
        <v>70.2</v>
      </c>
      <c r="E265" s="12">
        <v>102.89</v>
      </c>
      <c r="F265" s="15">
        <v>64.63</v>
      </c>
      <c r="G265" s="16">
        <v>94.74</v>
      </c>
      <c r="H265" s="5">
        <v>34</v>
      </c>
      <c r="I265" s="7" t="str">
        <f t="shared" si="3"/>
        <v>黃紅</v>
      </c>
      <c r="J265" s="3"/>
      <c r="K265" s="3"/>
    </row>
    <row r="266" spans="1:11" ht="15.75">
      <c r="A266" s="2">
        <v>37987</v>
      </c>
      <c r="B266" s="12">
        <v>71.75</v>
      </c>
      <c r="C266" s="13">
        <v>104.5</v>
      </c>
      <c r="D266" s="14">
        <v>70.99</v>
      </c>
      <c r="E266" s="12">
        <v>103.39</v>
      </c>
      <c r="F266" s="15">
        <v>65.1</v>
      </c>
      <c r="G266" s="16">
        <v>94.81</v>
      </c>
      <c r="H266" s="5">
        <v>35</v>
      </c>
      <c r="I266" s="7" t="str">
        <f t="shared" si="3"/>
        <v>黃紅</v>
      </c>
      <c r="J266" s="3"/>
      <c r="K266" s="3"/>
    </row>
    <row r="267" spans="1:11" ht="15.75">
      <c r="A267" s="2">
        <v>38018</v>
      </c>
      <c r="B267" s="12">
        <v>72.37</v>
      </c>
      <c r="C267" s="13">
        <v>104.74</v>
      </c>
      <c r="D267" s="14">
        <v>71.58</v>
      </c>
      <c r="E267" s="12">
        <v>103.59</v>
      </c>
      <c r="F267" s="15">
        <v>65.84</v>
      </c>
      <c r="G267" s="16">
        <v>95.29</v>
      </c>
      <c r="H267" s="5">
        <v>34</v>
      </c>
      <c r="I267" s="7" t="str">
        <f t="shared" si="3"/>
        <v>黃紅</v>
      </c>
      <c r="J267" s="3"/>
      <c r="K267" s="3"/>
    </row>
    <row r="268" spans="1:11" ht="15.75">
      <c r="A268" s="2">
        <v>38047</v>
      </c>
      <c r="B268" s="12">
        <v>72.88</v>
      </c>
      <c r="C268" s="13">
        <v>104.81</v>
      </c>
      <c r="D268" s="14">
        <v>72.01</v>
      </c>
      <c r="E268" s="12">
        <v>103.57</v>
      </c>
      <c r="F268" s="15">
        <v>66.82</v>
      </c>
      <c r="G268" s="16">
        <v>96.1</v>
      </c>
      <c r="H268" s="5">
        <v>36</v>
      </c>
      <c r="I268" s="7" t="str">
        <f t="shared" si="3"/>
        <v>黃紅</v>
      </c>
      <c r="J268" s="3"/>
      <c r="K268" s="3"/>
    </row>
    <row r="269" spans="1:11" ht="15.75">
      <c r="A269" s="2">
        <v>38078</v>
      </c>
      <c r="B269" s="12">
        <v>73.23</v>
      </c>
      <c r="C269" s="13">
        <v>104.67</v>
      </c>
      <c r="D269" s="14">
        <v>72.37</v>
      </c>
      <c r="E269" s="12">
        <v>103.43</v>
      </c>
      <c r="F269" s="15">
        <v>67.9</v>
      </c>
      <c r="G269" s="16">
        <v>97.05</v>
      </c>
      <c r="H269" s="5">
        <v>37</v>
      </c>
      <c r="I269" s="7" t="str">
        <f t="shared" si="3"/>
        <v>黃紅</v>
      </c>
      <c r="J269" s="3"/>
      <c r="K269" s="3"/>
    </row>
    <row r="270" spans="1:11" ht="15.75">
      <c r="A270" s="2">
        <v>38108</v>
      </c>
      <c r="B270" s="12">
        <v>73.43</v>
      </c>
      <c r="C270" s="13">
        <v>104.31</v>
      </c>
      <c r="D270" s="14">
        <v>72.64</v>
      </c>
      <c r="E270" s="12">
        <v>103.19</v>
      </c>
      <c r="F270" s="15">
        <v>69.01</v>
      </c>
      <c r="G270" s="16">
        <v>98.03</v>
      </c>
      <c r="H270" s="5">
        <v>39</v>
      </c>
      <c r="I270" s="7" t="str">
        <f t="shared" si="3"/>
        <v>紅</v>
      </c>
      <c r="J270" s="3"/>
      <c r="K270" s="3"/>
    </row>
    <row r="271" spans="1:11" ht="15.75">
      <c r="A271" s="2">
        <v>38139</v>
      </c>
      <c r="B271" s="12">
        <v>73.48</v>
      </c>
      <c r="C271" s="13">
        <v>103.74</v>
      </c>
      <c r="D271" s="14">
        <v>72.83</v>
      </c>
      <c r="E271" s="12">
        <v>102.83</v>
      </c>
      <c r="F271" s="15">
        <v>70.11</v>
      </c>
      <c r="G271" s="16">
        <v>98.99</v>
      </c>
      <c r="H271" s="5">
        <v>36</v>
      </c>
      <c r="I271" s="7" t="str">
        <f t="shared" si="3"/>
        <v>黃紅</v>
      </c>
      <c r="J271" s="3"/>
      <c r="K271" s="3"/>
    </row>
    <row r="272" spans="1:11" ht="15.75">
      <c r="A272" s="2">
        <v>38169</v>
      </c>
      <c r="B272" s="12">
        <v>73.4</v>
      </c>
      <c r="C272" s="13">
        <v>103.02</v>
      </c>
      <c r="D272" s="14">
        <v>72.94</v>
      </c>
      <c r="E272" s="12">
        <v>102.37</v>
      </c>
      <c r="F272" s="15">
        <v>71.17</v>
      </c>
      <c r="G272" s="16">
        <v>99.89</v>
      </c>
      <c r="H272" s="5">
        <v>35</v>
      </c>
      <c r="I272" s="7" t="str">
        <f t="shared" si="3"/>
        <v>黃紅</v>
      </c>
      <c r="J272" s="3"/>
      <c r="K272" s="3"/>
    </row>
    <row r="273" spans="1:11" ht="15.75">
      <c r="A273" s="2">
        <v>38200</v>
      </c>
      <c r="B273" s="12">
        <v>73.24</v>
      </c>
      <c r="C273" s="13">
        <v>102.19</v>
      </c>
      <c r="D273" s="14">
        <v>73.02</v>
      </c>
      <c r="E273" s="12">
        <v>101.89</v>
      </c>
      <c r="F273" s="15">
        <v>72.15</v>
      </c>
      <c r="G273" s="16">
        <v>100.68</v>
      </c>
      <c r="H273" s="5">
        <v>33</v>
      </c>
      <c r="I273" s="7" t="str">
        <f t="shared" si="3"/>
        <v>黃紅</v>
      </c>
      <c r="J273" s="3"/>
      <c r="K273" s="3"/>
    </row>
    <row r="274" spans="1:11" ht="15.75">
      <c r="A274" s="2">
        <v>38231</v>
      </c>
      <c r="B274" s="12">
        <v>73.07</v>
      </c>
      <c r="C274" s="13">
        <v>101.36</v>
      </c>
      <c r="D274" s="14">
        <v>73.13</v>
      </c>
      <c r="E274" s="12">
        <v>101.44</v>
      </c>
      <c r="F274" s="15">
        <v>73.09</v>
      </c>
      <c r="G274" s="16">
        <v>101.39</v>
      </c>
      <c r="H274" s="5">
        <v>32</v>
      </c>
      <c r="I274" s="7" t="str">
        <f t="shared" si="3"/>
        <v>黃紅</v>
      </c>
      <c r="J274" s="3"/>
      <c r="K274" s="3"/>
    </row>
    <row r="275" spans="1:11" ht="15.75">
      <c r="A275" s="2">
        <v>38261</v>
      </c>
      <c r="B275" s="12">
        <v>72.9</v>
      </c>
      <c r="C275" s="13">
        <v>100.55</v>
      </c>
      <c r="D275" s="14">
        <v>73.22</v>
      </c>
      <c r="E275" s="12">
        <v>101</v>
      </c>
      <c r="F275" s="15">
        <v>73.96</v>
      </c>
      <c r="G275" s="16">
        <v>102.02</v>
      </c>
      <c r="H275" s="5">
        <v>29</v>
      </c>
      <c r="I275" s="7" t="str">
        <f t="shared" si="3"/>
        <v>綠</v>
      </c>
      <c r="J275" s="3"/>
      <c r="K275" s="3"/>
    </row>
    <row r="276" spans="1:11" ht="15.75">
      <c r="A276" s="2">
        <v>38292</v>
      </c>
      <c r="B276" s="12">
        <v>72.73</v>
      </c>
      <c r="C276" s="13">
        <v>99.76</v>
      </c>
      <c r="D276" s="14">
        <v>73.33</v>
      </c>
      <c r="E276" s="12">
        <v>100.58</v>
      </c>
      <c r="F276" s="15">
        <v>74.72</v>
      </c>
      <c r="G276" s="16">
        <v>102.49</v>
      </c>
      <c r="H276" s="5">
        <v>28</v>
      </c>
      <c r="I276" s="7" t="str">
        <f t="shared" si="3"/>
        <v>綠</v>
      </c>
      <c r="J276" s="3"/>
      <c r="K276" s="3"/>
    </row>
    <row r="277" spans="1:11" ht="15.75">
      <c r="A277" s="2">
        <v>38322</v>
      </c>
      <c r="B277" s="12">
        <v>72.58</v>
      </c>
      <c r="C277" s="13">
        <v>99</v>
      </c>
      <c r="D277" s="14">
        <v>73.49</v>
      </c>
      <c r="E277" s="12">
        <v>100.24</v>
      </c>
      <c r="F277" s="15">
        <v>75.3</v>
      </c>
      <c r="G277" s="16">
        <v>102.72</v>
      </c>
      <c r="H277" s="5">
        <v>26</v>
      </c>
      <c r="I277" s="7" t="str">
        <f t="shared" si="3"/>
        <v>綠</v>
      </c>
      <c r="J277" s="3"/>
      <c r="K277" s="3"/>
    </row>
    <row r="278" spans="1:11" ht="15.75">
      <c r="A278" s="2">
        <v>38353</v>
      </c>
      <c r="B278" s="12">
        <v>72.48</v>
      </c>
      <c r="C278" s="13">
        <v>98.34</v>
      </c>
      <c r="D278" s="14">
        <v>73.67</v>
      </c>
      <c r="E278" s="12">
        <v>99.95</v>
      </c>
      <c r="F278" s="15">
        <v>75.71</v>
      </c>
      <c r="G278" s="16">
        <v>102.72</v>
      </c>
      <c r="H278" s="5">
        <v>23</v>
      </c>
      <c r="I278" s="7" t="str">
        <f t="shared" si="3"/>
        <v>綠</v>
      </c>
      <c r="J278" s="3"/>
      <c r="K278" s="3"/>
    </row>
    <row r="279" spans="1:11" ht="15.75">
      <c r="A279" s="2">
        <v>38384</v>
      </c>
      <c r="B279" s="12">
        <v>72.5</v>
      </c>
      <c r="C279" s="13">
        <v>97.84</v>
      </c>
      <c r="D279" s="14">
        <v>73.89</v>
      </c>
      <c r="E279" s="12">
        <v>99.72</v>
      </c>
      <c r="F279" s="15">
        <v>76.03</v>
      </c>
      <c r="G279" s="16">
        <v>102.61</v>
      </c>
      <c r="H279" s="5">
        <v>23</v>
      </c>
      <c r="I279" s="7" t="str">
        <f t="shared" si="3"/>
        <v>綠</v>
      </c>
      <c r="J279" s="3"/>
      <c r="K279" s="3"/>
    </row>
    <row r="280" spans="1:11" ht="15.75">
      <c r="A280" s="2">
        <v>38412</v>
      </c>
      <c r="B280" s="12">
        <v>72.65</v>
      </c>
      <c r="C280" s="13">
        <v>97.53</v>
      </c>
      <c r="D280" s="14">
        <v>74.17</v>
      </c>
      <c r="E280" s="12">
        <v>99.58</v>
      </c>
      <c r="F280" s="15">
        <v>76.34</v>
      </c>
      <c r="G280" s="16">
        <v>102.49</v>
      </c>
      <c r="H280" s="5">
        <v>22</v>
      </c>
      <c r="I280" s="7" t="str">
        <f t="shared" si="3"/>
        <v>黃藍 </v>
      </c>
      <c r="J280" s="3"/>
      <c r="K280" s="3"/>
    </row>
    <row r="281" spans="1:11" ht="15.75">
      <c r="A281" s="2">
        <v>38443</v>
      </c>
      <c r="B281" s="12">
        <v>72.98</v>
      </c>
      <c r="C281" s="13">
        <v>97.47</v>
      </c>
      <c r="D281" s="14">
        <v>74.47</v>
      </c>
      <c r="E281" s="12">
        <v>99.46</v>
      </c>
      <c r="F281" s="15">
        <v>76.67</v>
      </c>
      <c r="G281" s="16">
        <v>102.4</v>
      </c>
      <c r="H281" s="5">
        <v>20</v>
      </c>
      <c r="I281" s="7" t="str">
        <f t="shared" si="3"/>
        <v>黃藍 </v>
      </c>
      <c r="J281" s="3"/>
      <c r="K281" s="3"/>
    </row>
    <row r="282" spans="1:11" ht="15.75">
      <c r="A282" s="2">
        <v>38473</v>
      </c>
      <c r="B282" s="12">
        <v>73.51</v>
      </c>
      <c r="C282" s="13">
        <v>97.68</v>
      </c>
      <c r="D282" s="14">
        <v>74.78</v>
      </c>
      <c r="E282" s="12">
        <v>99.37</v>
      </c>
      <c r="F282" s="15">
        <v>77</v>
      </c>
      <c r="G282" s="16">
        <v>102.32</v>
      </c>
      <c r="H282" s="5">
        <v>18</v>
      </c>
      <c r="I282" s="7" t="str">
        <f t="shared" si="3"/>
        <v>黃藍 </v>
      </c>
      <c r="J282" s="3"/>
      <c r="K282" s="3"/>
    </row>
    <row r="283" spans="1:11" ht="15.75">
      <c r="A283" s="2">
        <v>38504</v>
      </c>
      <c r="B283" s="12">
        <v>74.24</v>
      </c>
      <c r="C283" s="13">
        <v>98.17</v>
      </c>
      <c r="D283" s="14">
        <v>75.13</v>
      </c>
      <c r="E283" s="12">
        <v>99.35</v>
      </c>
      <c r="F283" s="15">
        <v>77.29</v>
      </c>
      <c r="G283" s="16">
        <v>102.2</v>
      </c>
      <c r="H283" s="5">
        <v>20</v>
      </c>
      <c r="I283" s="7" t="str">
        <f aca="true" t="shared" si="4" ref="I283:I346">IF(H283&gt;37,"紅",IF(H283&gt;31,"黃紅",IF(H283&gt;22,"綠",IF(H283&gt;16,"黃藍 ","藍"))))</f>
        <v>黃藍 </v>
      </c>
      <c r="J283" s="3"/>
      <c r="K283" s="3"/>
    </row>
    <row r="284" spans="1:11" ht="15.75">
      <c r="A284" s="2">
        <v>38534</v>
      </c>
      <c r="B284" s="12">
        <v>75.12</v>
      </c>
      <c r="C284" s="13">
        <v>98.86</v>
      </c>
      <c r="D284" s="14">
        <v>75.58</v>
      </c>
      <c r="E284" s="12">
        <v>99.46</v>
      </c>
      <c r="F284" s="15">
        <v>77.55</v>
      </c>
      <c r="G284" s="16">
        <v>102.04</v>
      </c>
      <c r="H284" s="5">
        <v>19</v>
      </c>
      <c r="I284" s="7" t="str">
        <f t="shared" si="4"/>
        <v>黃藍 </v>
      </c>
      <c r="J284" s="3"/>
      <c r="K284" s="3"/>
    </row>
    <row r="285" spans="1:11" ht="15.75">
      <c r="A285" s="2">
        <v>38565</v>
      </c>
      <c r="B285" s="12">
        <v>76.06</v>
      </c>
      <c r="C285" s="13">
        <v>99.61</v>
      </c>
      <c r="D285" s="14">
        <v>76.21</v>
      </c>
      <c r="E285" s="12">
        <v>99.81</v>
      </c>
      <c r="F285" s="15">
        <v>77.73</v>
      </c>
      <c r="G285" s="16">
        <v>101.79</v>
      </c>
      <c r="H285" s="5">
        <v>23</v>
      </c>
      <c r="I285" s="7" t="str">
        <f t="shared" si="4"/>
        <v>綠</v>
      </c>
      <c r="J285" s="3"/>
      <c r="K285" s="3"/>
    </row>
    <row r="286" spans="1:11" ht="15.75">
      <c r="A286" s="2">
        <v>38596</v>
      </c>
      <c r="B286" s="12">
        <v>76.92</v>
      </c>
      <c r="C286" s="13">
        <v>100.28</v>
      </c>
      <c r="D286" s="14">
        <v>76.95</v>
      </c>
      <c r="E286" s="12">
        <v>100.32</v>
      </c>
      <c r="F286" s="15">
        <v>77.87</v>
      </c>
      <c r="G286" s="16">
        <v>101.51</v>
      </c>
      <c r="H286" s="5">
        <v>23</v>
      </c>
      <c r="I286" s="7" t="str">
        <f t="shared" si="4"/>
        <v>綠</v>
      </c>
      <c r="J286" s="3"/>
      <c r="K286" s="3"/>
    </row>
    <row r="287" spans="1:11" ht="15.75">
      <c r="A287" s="2">
        <v>38626</v>
      </c>
      <c r="B287" s="12">
        <v>77.65</v>
      </c>
      <c r="C287" s="13">
        <v>100.77</v>
      </c>
      <c r="D287" s="14">
        <v>77.72</v>
      </c>
      <c r="E287" s="12">
        <v>100.86</v>
      </c>
      <c r="F287" s="15">
        <v>78.01</v>
      </c>
      <c r="G287" s="16">
        <v>101.23</v>
      </c>
      <c r="H287" s="5">
        <v>24</v>
      </c>
      <c r="I287" s="7" t="str">
        <f t="shared" si="4"/>
        <v>綠</v>
      </c>
      <c r="J287" s="3"/>
      <c r="K287" s="3"/>
    </row>
    <row r="288" spans="1:11" ht="15.75">
      <c r="A288" s="2">
        <v>38657</v>
      </c>
      <c r="B288" s="12">
        <v>78.26</v>
      </c>
      <c r="C288" s="13">
        <v>101.11</v>
      </c>
      <c r="D288" s="14">
        <v>78.44</v>
      </c>
      <c r="E288" s="12">
        <v>101.35</v>
      </c>
      <c r="F288" s="15">
        <v>78.16</v>
      </c>
      <c r="G288" s="16">
        <v>100.98</v>
      </c>
      <c r="H288" s="5">
        <v>24</v>
      </c>
      <c r="I288" s="7" t="str">
        <f t="shared" si="4"/>
        <v>綠</v>
      </c>
      <c r="J288" s="3"/>
      <c r="K288" s="3"/>
    </row>
    <row r="289" spans="1:11" ht="15.75">
      <c r="A289" s="2">
        <v>38687</v>
      </c>
      <c r="B289" s="12">
        <v>78.74</v>
      </c>
      <c r="C289" s="13">
        <v>101.3</v>
      </c>
      <c r="D289" s="14">
        <v>79.06</v>
      </c>
      <c r="E289" s="12">
        <v>101.7</v>
      </c>
      <c r="F289" s="15">
        <v>78.38</v>
      </c>
      <c r="G289" s="16">
        <v>100.84</v>
      </c>
      <c r="H289" s="5">
        <v>27</v>
      </c>
      <c r="I289" s="7" t="str">
        <f t="shared" si="4"/>
        <v>綠</v>
      </c>
      <c r="J289" s="3"/>
      <c r="K289" s="3"/>
    </row>
    <row r="290" spans="1:11" ht="15.75">
      <c r="A290" s="2">
        <v>38718</v>
      </c>
      <c r="B290" s="12">
        <v>79.13</v>
      </c>
      <c r="C290" s="13">
        <v>101.37</v>
      </c>
      <c r="D290" s="14">
        <v>79.55</v>
      </c>
      <c r="E290" s="12">
        <v>101.91</v>
      </c>
      <c r="F290" s="15">
        <v>78.69</v>
      </c>
      <c r="G290" s="16">
        <v>100.81</v>
      </c>
      <c r="H290" s="5">
        <v>28</v>
      </c>
      <c r="I290" s="7" t="str">
        <f t="shared" si="4"/>
        <v>綠</v>
      </c>
      <c r="J290" s="3"/>
      <c r="K290" s="3"/>
    </row>
    <row r="291" spans="1:11" ht="15.75">
      <c r="A291" s="2">
        <v>38749</v>
      </c>
      <c r="B291" s="12">
        <v>79.4</v>
      </c>
      <c r="C291" s="13">
        <v>101.31</v>
      </c>
      <c r="D291" s="14">
        <v>79.9</v>
      </c>
      <c r="E291" s="12">
        <v>101.95</v>
      </c>
      <c r="F291" s="15">
        <v>79.12</v>
      </c>
      <c r="G291" s="16">
        <v>100.96</v>
      </c>
      <c r="H291" s="5">
        <v>28</v>
      </c>
      <c r="I291" s="7" t="str">
        <f t="shared" si="4"/>
        <v>綠</v>
      </c>
      <c r="J291" s="3"/>
      <c r="K291" s="3"/>
    </row>
    <row r="292" spans="1:11" ht="15.75">
      <c r="A292" s="2">
        <v>38777</v>
      </c>
      <c r="B292" s="12">
        <v>79.6</v>
      </c>
      <c r="C292" s="13">
        <v>101.17</v>
      </c>
      <c r="D292" s="14">
        <v>80.1</v>
      </c>
      <c r="E292" s="12">
        <v>101.81</v>
      </c>
      <c r="F292" s="15">
        <v>79.56</v>
      </c>
      <c r="G292" s="16">
        <v>101.12</v>
      </c>
      <c r="H292" s="5">
        <v>23</v>
      </c>
      <c r="I292" s="7" t="str">
        <f t="shared" si="4"/>
        <v>綠</v>
      </c>
      <c r="J292" s="3"/>
      <c r="K292" s="3"/>
    </row>
    <row r="293" spans="1:11" ht="15.75">
      <c r="A293" s="2">
        <v>38808</v>
      </c>
      <c r="B293" s="12">
        <v>79.75</v>
      </c>
      <c r="C293" s="13">
        <v>100.98</v>
      </c>
      <c r="D293" s="14">
        <v>80.2</v>
      </c>
      <c r="E293" s="12">
        <v>101.55</v>
      </c>
      <c r="F293" s="15">
        <v>80</v>
      </c>
      <c r="G293" s="16">
        <v>101.29</v>
      </c>
      <c r="H293" s="5">
        <v>23</v>
      </c>
      <c r="I293" s="7" t="str">
        <f t="shared" si="4"/>
        <v>綠</v>
      </c>
      <c r="J293" s="3"/>
      <c r="K293" s="3"/>
    </row>
    <row r="294" spans="1:11" ht="15.75">
      <c r="A294" s="2">
        <v>38838</v>
      </c>
      <c r="B294" s="12">
        <v>79.85</v>
      </c>
      <c r="C294" s="13">
        <v>100.74</v>
      </c>
      <c r="D294" s="14">
        <v>80.23</v>
      </c>
      <c r="E294" s="12">
        <v>101.22</v>
      </c>
      <c r="F294" s="15">
        <v>80.42</v>
      </c>
      <c r="G294" s="16">
        <v>101.46</v>
      </c>
      <c r="H294" s="5">
        <v>24</v>
      </c>
      <c r="I294" s="7" t="str">
        <f t="shared" si="4"/>
        <v>綠</v>
      </c>
      <c r="J294" s="3"/>
      <c r="K294" s="3"/>
    </row>
    <row r="295" spans="1:11" ht="15.75">
      <c r="A295" s="2">
        <v>38869</v>
      </c>
      <c r="B295" s="12">
        <v>79.94</v>
      </c>
      <c r="C295" s="13">
        <v>100.51</v>
      </c>
      <c r="D295" s="14">
        <v>80.23</v>
      </c>
      <c r="E295" s="12">
        <v>100.86</v>
      </c>
      <c r="F295" s="15">
        <v>80.79</v>
      </c>
      <c r="G295" s="16">
        <v>101.56</v>
      </c>
      <c r="H295" s="5">
        <v>21</v>
      </c>
      <c r="I295" s="7" t="str">
        <f t="shared" si="4"/>
        <v>黃藍 </v>
      </c>
      <c r="J295" s="3"/>
      <c r="K295" s="3"/>
    </row>
    <row r="296" spans="1:11" ht="15.75">
      <c r="A296" s="2">
        <v>38899</v>
      </c>
      <c r="B296" s="12">
        <v>80.07</v>
      </c>
      <c r="C296" s="13">
        <v>100.32</v>
      </c>
      <c r="D296" s="14">
        <v>80.17</v>
      </c>
      <c r="E296" s="12">
        <v>100.45</v>
      </c>
      <c r="F296" s="15">
        <v>81.13</v>
      </c>
      <c r="G296" s="16">
        <v>101.66</v>
      </c>
      <c r="H296" s="5">
        <v>21</v>
      </c>
      <c r="I296" s="7" t="str">
        <f t="shared" si="4"/>
        <v>黃藍 </v>
      </c>
      <c r="J296" s="3"/>
      <c r="K296" s="3"/>
    </row>
    <row r="297" spans="1:11" ht="15.75">
      <c r="A297" s="2">
        <v>38930</v>
      </c>
      <c r="B297" s="12">
        <v>80.25</v>
      </c>
      <c r="C297" s="13">
        <v>100.23</v>
      </c>
      <c r="D297" s="14">
        <v>80.2</v>
      </c>
      <c r="E297" s="12">
        <v>100.17</v>
      </c>
      <c r="F297" s="15">
        <v>81.48</v>
      </c>
      <c r="G297" s="16">
        <v>101.77</v>
      </c>
      <c r="H297" s="5">
        <v>22</v>
      </c>
      <c r="I297" s="7" t="str">
        <f t="shared" si="4"/>
        <v>黃藍 </v>
      </c>
      <c r="J297" s="3"/>
      <c r="K297" s="3"/>
    </row>
    <row r="298" spans="1:11" ht="15.75">
      <c r="A298" s="2">
        <v>38961</v>
      </c>
      <c r="B298" s="12">
        <v>80.54</v>
      </c>
      <c r="C298" s="13">
        <v>100.28</v>
      </c>
      <c r="D298" s="14">
        <v>80.31</v>
      </c>
      <c r="E298" s="12">
        <v>99.99</v>
      </c>
      <c r="F298" s="15">
        <v>81.88</v>
      </c>
      <c r="G298" s="16">
        <v>101.95</v>
      </c>
      <c r="H298" s="5">
        <v>22</v>
      </c>
      <c r="I298" s="7" t="str">
        <f t="shared" si="4"/>
        <v>黃藍 </v>
      </c>
      <c r="J298" s="3"/>
      <c r="K298" s="3"/>
    </row>
    <row r="299" spans="1:11" ht="15.75">
      <c r="A299" s="2">
        <v>38991</v>
      </c>
      <c r="B299" s="12">
        <v>80.89</v>
      </c>
      <c r="C299" s="13">
        <v>100.43</v>
      </c>
      <c r="D299" s="14">
        <v>80.52</v>
      </c>
      <c r="E299" s="12">
        <v>99.96</v>
      </c>
      <c r="F299" s="15">
        <v>82.28</v>
      </c>
      <c r="G299" s="16">
        <v>102.15</v>
      </c>
      <c r="H299" s="5">
        <v>20</v>
      </c>
      <c r="I299" s="7" t="str">
        <f t="shared" si="4"/>
        <v>黃藍 </v>
      </c>
      <c r="J299" s="3"/>
      <c r="K299" s="3"/>
    </row>
    <row r="300" spans="1:11" ht="15.75">
      <c r="A300" s="2">
        <v>39022</v>
      </c>
      <c r="B300" s="12">
        <v>81.33</v>
      </c>
      <c r="C300" s="13">
        <v>100.7</v>
      </c>
      <c r="D300" s="14">
        <v>80.81</v>
      </c>
      <c r="E300" s="12">
        <v>100.06</v>
      </c>
      <c r="F300" s="15">
        <v>82.62</v>
      </c>
      <c r="G300" s="16">
        <v>102.3</v>
      </c>
      <c r="H300" s="5">
        <v>21</v>
      </c>
      <c r="I300" s="7" t="str">
        <f t="shared" si="4"/>
        <v>黃藍 </v>
      </c>
      <c r="J300" s="3"/>
      <c r="K300" s="3"/>
    </row>
    <row r="301" spans="1:11" ht="15.75">
      <c r="A301" s="2">
        <v>39052</v>
      </c>
      <c r="B301" s="12">
        <v>81.85</v>
      </c>
      <c r="C301" s="13">
        <v>101.07</v>
      </c>
      <c r="D301" s="14">
        <v>81.15</v>
      </c>
      <c r="E301" s="12">
        <v>100.21</v>
      </c>
      <c r="F301" s="15">
        <v>82.94</v>
      </c>
      <c r="G301" s="16">
        <v>102.42</v>
      </c>
      <c r="H301" s="5">
        <v>16</v>
      </c>
      <c r="I301" s="7" t="str">
        <f t="shared" si="4"/>
        <v>藍</v>
      </c>
      <c r="J301" s="3"/>
      <c r="K301" s="3"/>
    </row>
    <row r="302" spans="1:11" ht="15.75">
      <c r="A302" s="2">
        <v>39083</v>
      </c>
      <c r="B302" s="12">
        <v>82.39</v>
      </c>
      <c r="C302" s="13">
        <v>101.49</v>
      </c>
      <c r="D302" s="14">
        <v>81.54</v>
      </c>
      <c r="E302" s="12">
        <v>100.45</v>
      </c>
      <c r="F302" s="15">
        <v>83.21</v>
      </c>
      <c r="G302" s="16">
        <v>102.49</v>
      </c>
      <c r="H302" s="5">
        <v>18</v>
      </c>
      <c r="I302" s="7" t="str">
        <f t="shared" si="4"/>
        <v>黃藍 </v>
      </c>
      <c r="J302" s="3"/>
      <c r="K302" s="3"/>
    </row>
    <row r="303" spans="1:11" ht="15.75">
      <c r="A303" s="2">
        <v>39114</v>
      </c>
      <c r="B303" s="12">
        <v>82.92</v>
      </c>
      <c r="C303" s="13">
        <v>101.9</v>
      </c>
      <c r="D303" s="14">
        <v>82.01</v>
      </c>
      <c r="E303" s="12">
        <v>100.79</v>
      </c>
      <c r="F303" s="15">
        <v>83.37</v>
      </c>
      <c r="G303" s="16">
        <v>102.47</v>
      </c>
      <c r="H303" s="5">
        <v>19</v>
      </c>
      <c r="I303" s="7" t="str">
        <f t="shared" si="4"/>
        <v>黃藍 </v>
      </c>
      <c r="J303" s="3"/>
      <c r="K303" s="3"/>
    </row>
    <row r="304" spans="1:11" ht="15.75">
      <c r="A304" s="2">
        <v>39142</v>
      </c>
      <c r="B304" s="12">
        <v>83.36</v>
      </c>
      <c r="C304" s="13">
        <v>102.24</v>
      </c>
      <c r="D304" s="14">
        <v>82.59</v>
      </c>
      <c r="E304" s="12">
        <v>101.29</v>
      </c>
      <c r="F304" s="15">
        <v>83.4</v>
      </c>
      <c r="G304" s="16">
        <v>102.28</v>
      </c>
      <c r="H304" s="5">
        <v>23</v>
      </c>
      <c r="I304" s="7" t="str">
        <f t="shared" si="4"/>
        <v>綠</v>
      </c>
      <c r="J304" s="3"/>
      <c r="K304" s="3"/>
    </row>
    <row r="305" spans="1:11" ht="15.75">
      <c r="A305" s="2">
        <v>39173</v>
      </c>
      <c r="B305" s="12">
        <v>83.79</v>
      </c>
      <c r="C305" s="13">
        <v>102.56</v>
      </c>
      <c r="D305" s="14">
        <v>83.31</v>
      </c>
      <c r="E305" s="12">
        <v>101.97</v>
      </c>
      <c r="F305" s="15">
        <v>83.27</v>
      </c>
      <c r="G305" s="16">
        <v>101.92</v>
      </c>
      <c r="H305" s="5">
        <v>18</v>
      </c>
      <c r="I305" s="7" t="str">
        <f t="shared" si="4"/>
        <v>黃藍 </v>
      </c>
      <c r="J305" s="3"/>
      <c r="K305" s="3"/>
    </row>
    <row r="306" spans="1:11" ht="15.75">
      <c r="A306" s="2">
        <v>39203</v>
      </c>
      <c r="B306" s="12">
        <v>84.22</v>
      </c>
      <c r="C306" s="13">
        <v>102.9</v>
      </c>
      <c r="D306" s="14">
        <v>84.12</v>
      </c>
      <c r="E306" s="12">
        <v>102.79</v>
      </c>
      <c r="F306" s="15">
        <v>83.03</v>
      </c>
      <c r="G306" s="16">
        <v>101.46</v>
      </c>
      <c r="H306" s="5">
        <v>20</v>
      </c>
      <c r="I306" s="7" t="str">
        <f t="shared" si="4"/>
        <v>黃藍 </v>
      </c>
      <c r="J306" s="3"/>
      <c r="K306" s="3"/>
    </row>
    <row r="307" spans="1:11" ht="15.75">
      <c r="A307" s="2">
        <v>39234</v>
      </c>
      <c r="B307" s="12">
        <v>84.62</v>
      </c>
      <c r="C307" s="13">
        <v>103.23</v>
      </c>
      <c r="D307" s="14">
        <v>84.95</v>
      </c>
      <c r="E307" s="12">
        <v>103.63</v>
      </c>
      <c r="F307" s="15">
        <v>82.75</v>
      </c>
      <c r="G307" s="16">
        <v>100.94</v>
      </c>
      <c r="H307" s="5">
        <v>25</v>
      </c>
      <c r="I307" s="7" t="str">
        <f t="shared" si="4"/>
        <v>綠</v>
      </c>
      <c r="J307" s="3"/>
      <c r="K307" s="3"/>
    </row>
    <row r="308" spans="1:11" ht="15.75">
      <c r="A308" s="2">
        <v>39264</v>
      </c>
      <c r="B308" s="12">
        <v>84.97</v>
      </c>
      <c r="C308" s="13">
        <v>103.51</v>
      </c>
      <c r="D308" s="14">
        <v>85.82</v>
      </c>
      <c r="E308" s="12">
        <v>104.55</v>
      </c>
      <c r="F308" s="15">
        <v>82.4</v>
      </c>
      <c r="G308" s="16">
        <v>100.38</v>
      </c>
      <c r="H308" s="5">
        <v>30</v>
      </c>
      <c r="I308" s="7" t="str">
        <f t="shared" si="4"/>
        <v>綠</v>
      </c>
      <c r="J308" s="3"/>
      <c r="K308" s="3"/>
    </row>
    <row r="309" spans="1:11" ht="15.75">
      <c r="A309" s="2">
        <v>39295</v>
      </c>
      <c r="B309" s="12">
        <v>85.2</v>
      </c>
      <c r="C309" s="13">
        <v>103.67</v>
      </c>
      <c r="D309" s="14">
        <v>86.65</v>
      </c>
      <c r="E309" s="12">
        <v>105.43</v>
      </c>
      <c r="F309" s="15">
        <v>82.05</v>
      </c>
      <c r="G309" s="16">
        <v>99.84</v>
      </c>
      <c r="H309" s="5">
        <v>30</v>
      </c>
      <c r="I309" s="7" t="str">
        <f t="shared" si="4"/>
        <v>綠</v>
      </c>
      <c r="J309" s="3"/>
      <c r="K309" s="3"/>
    </row>
    <row r="310" spans="1:11" ht="15.75">
      <c r="A310" s="2">
        <v>39326</v>
      </c>
      <c r="B310" s="12">
        <v>85.33</v>
      </c>
      <c r="C310" s="13">
        <v>103.71</v>
      </c>
      <c r="D310" s="14">
        <v>87.48</v>
      </c>
      <c r="E310" s="12">
        <v>106.33</v>
      </c>
      <c r="F310" s="15">
        <v>81.69</v>
      </c>
      <c r="G310" s="16">
        <v>99.3</v>
      </c>
      <c r="H310" s="5">
        <v>32</v>
      </c>
      <c r="I310" s="7" t="str">
        <f t="shared" si="4"/>
        <v>黃紅</v>
      </c>
      <c r="J310" s="3"/>
      <c r="K310" s="3"/>
    </row>
    <row r="311" spans="1:11" ht="15.75">
      <c r="A311" s="2">
        <v>39356</v>
      </c>
      <c r="B311" s="12">
        <v>85.34</v>
      </c>
      <c r="C311" s="13">
        <v>103.64</v>
      </c>
      <c r="D311" s="14">
        <v>88.35</v>
      </c>
      <c r="E311" s="12">
        <v>107.3</v>
      </c>
      <c r="F311" s="15">
        <v>81.43</v>
      </c>
      <c r="G311" s="16">
        <v>98.89</v>
      </c>
      <c r="H311" s="5">
        <v>32</v>
      </c>
      <c r="I311" s="7" t="str">
        <f t="shared" si="4"/>
        <v>黃紅</v>
      </c>
      <c r="J311" s="3"/>
      <c r="K311" s="3"/>
    </row>
    <row r="312" spans="1:11" ht="15.75">
      <c r="A312" s="2">
        <v>39387</v>
      </c>
      <c r="B312" s="12">
        <v>85.21</v>
      </c>
      <c r="C312" s="13">
        <v>103.42</v>
      </c>
      <c r="D312" s="14">
        <v>89.2</v>
      </c>
      <c r="E312" s="12">
        <v>108.26</v>
      </c>
      <c r="F312" s="15">
        <v>81.35</v>
      </c>
      <c r="G312" s="16">
        <v>98.73</v>
      </c>
      <c r="H312" s="5">
        <v>28</v>
      </c>
      <c r="I312" s="7" t="str">
        <f t="shared" si="4"/>
        <v>綠</v>
      </c>
      <c r="J312" s="3"/>
      <c r="K312" s="3"/>
    </row>
    <row r="313" spans="1:11" ht="15.75">
      <c r="A313" s="2">
        <v>39417</v>
      </c>
      <c r="B313" s="12">
        <v>84.96</v>
      </c>
      <c r="C313" s="13">
        <v>103.06</v>
      </c>
      <c r="D313" s="14">
        <v>90.06</v>
      </c>
      <c r="E313" s="12">
        <v>109.24</v>
      </c>
      <c r="F313" s="15">
        <v>81.47</v>
      </c>
      <c r="G313" s="16">
        <v>98.83</v>
      </c>
      <c r="H313" s="5">
        <v>29</v>
      </c>
      <c r="I313" s="7" t="str">
        <f t="shared" si="4"/>
        <v>綠</v>
      </c>
      <c r="J313" s="3"/>
      <c r="K313" s="3"/>
    </row>
    <row r="314" spans="1:11" ht="15.75">
      <c r="A314" s="2">
        <v>39448</v>
      </c>
      <c r="B314" s="12">
        <v>84.6</v>
      </c>
      <c r="C314" s="13">
        <v>102.59</v>
      </c>
      <c r="D314" s="14">
        <v>90.78</v>
      </c>
      <c r="E314" s="12">
        <v>110.08</v>
      </c>
      <c r="F314" s="15">
        <v>81.84</v>
      </c>
      <c r="G314" s="16">
        <v>99.24</v>
      </c>
      <c r="H314" s="5">
        <v>29</v>
      </c>
      <c r="I314" s="7" t="str">
        <f t="shared" si="4"/>
        <v>綠</v>
      </c>
      <c r="J314" s="3"/>
      <c r="K314" s="3"/>
    </row>
    <row r="315" spans="1:11" ht="15.75">
      <c r="A315" s="2">
        <v>39479</v>
      </c>
      <c r="B315" s="12">
        <v>84.19</v>
      </c>
      <c r="C315" s="13">
        <v>102.07</v>
      </c>
      <c r="D315" s="14">
        <v>91.23</v>
      </c>
      <c r="E315" s="12">
        <v>110.6</v>
      </c>
      <c r="F315" s="15">
        <v>82.45</v>
      </c>
      <c r="G315" s="16">
        <v>99.96</v>
      </c>
      <c r="H315" s="5">
        <v>27</v>
      </c>
      <c r="I315" s="7" t="str">
        <f t="shared" si="4"/>
        <v>綠</v>
      </c>
      <c r="J315" s="3"/>
      <c r="K315" s="3"/>
    </row>
    <row r="316" spans="1:11" ht="15.75">
      <c r="A316" s="2">
        <v>39508</v>
      </c>
      <c r="B316" s="12">
        <v>83.74</v>
      </c>
      <c r="C316" s="13">
        <v>101.51</v>
      </c>
      <c r="D316" s="14">
        <v>91.36</v>
      </c>
      <c r="E316" s="12">
        <v>110.74</v>
      </c>
      <c r="F316" s="15">
        <v>83.36</v>
      </c>
      <c r="G316" s="16">
        <v>101.04</v>
      </c>
      <c r="H316" s="5">
        <v>26</v>
      </c>
      <c r="I316" s="7" t="str">
        <f t="shared" si="4"/>
        <v>綠</v>
      </c>
      <c r="J316" s="3"/>
      <c r="K316" s="3"/>
    </row>
    <row r="317" spans="1:11" ht="15.75">
      <c r="A317" s="2">
        <v>39539</v>
      </c>
      <c r="B317" s="12">
        <v>83.18</v>
      </c>
      <c r="C317" s="13">
        <v>100.81</v>
      </c>
      <c r="D317" s="14">
        <v>91.16</v>
      </c>
      <c r="E317" s="12">
        <v>110.49</v>
      </c>
      <c r="F317" s="15">
        <v>84.49</v>
      </c>
      <c r="G317" s="16">
        <v>102.4</v>
      </c>
      <c r="H317" s="5">
        <v>27</v>
      </c>
      <c r="I317" s="7" t="str">
        <f t="shared" si="4"/>
        <v>綠</v>
      </c>
      <c r="J317" s="3"/>
      <c r="K317" s="3"/>
    </row>
    <row r="318" spans="1:11" ht="15.75">
      <c r="A318" s="2">
        <v>39569</v>
      </c>
      <c r="B318" s="12">
        <v>82.38</v>
      </c>
      <c r="C318" s="13">
        <v>99.84</v>
      </c>
      <c r="D318" s="14">
        <v>90.47</v>
      </c>
      <c r="E318" s="12">
        <v>109.64</v>
      </c>
      <c r="F318" s="15">
        <v>85.78</v>
      </c>
      <c r="G318" s="16">
        <v>103.96</v>
      </c>
      <c r="H318" s="5">
        <v>22</v>
      </c>
      <c r="I318" s="7" t="str">
        <f t="shared" si="4"/>
        <v>黃藍 </v>
      </c>
      <c r="J318" s="3"/>
      <c r="K318" s="3"/>
    </row>
    <row r="319" spans="1:11" ht="15.75">
      <c r="A319" s="2">
        <v>39600</v>
      </c>
      <c r="B319" s="12">
        <v>81.27</v>
      </c>
      <c r="C319" s="13">
        <v>98.49</v>
      </c>
      <c r="D319" s="14">
        <v>89.15</v>
      </c>
      <c r="E319" s="12">
        <v>108.03</v>
      </c>
      <c r="F319" s="15">
        <v>87.2</v>
      </c>
      <c r="G319" s="16">
        <v>105.67</v>
      </c>
      <c r="H319" s="5">
        <v>20</v>
      </c>
      <c r="I319" s="7" t="str">
        <f t="shared" si="4"/>
        <v>黃藍 </v>
      </c>
      <c r="J319" s="3"/>
      <c r="K319" s="3"/>
    </row>
    <row r="320" spans="1:11" ht="15.75">
      <c r="A320" s="2">
        <v>39630</v>
      </c>
      <c r="B320" s="12">
        <v>79.79</v>
      </c>
      <c r="C320" s="13">
        <v>96.68</v>
      </c>
      <c r="D320" s="14">
        <v>87.07</v>
      </c>
      <c r="E320" s="12">
        <v>105.49</v>
      </c>
      <c r="F320" s="15">
        <v>88.71</v>
      </c>
      <c r="G320" s="16">
        <v>107.48</v>
      </c>
      <c r="H320" s="5">
        <v>16</v>
      </c>
      <c r="I320" s="7" t="str">
        <f t="shared" si="4"/>
        <v>藍</v>
      </c>
      <c r="J320" s="3"/>
      <c r="K320" s="3"/>
    </row>
    <row r="321" spans="1:11" ht="15.75">
      <c r="A321" s="2">
        <v>39661</v>
      </c>
      <c r="B321" s="12">
        <v>77.97</v>
      </c>
      <c r="C321" s="13">
        <v>94.44</v>
      </c>
      <c r="D321" s="14">
        <v>84.29</v>
      </c>
      <c r="E321" s="12">
        <v>102.09</v>
      </c>
      <c r="F321" s="15">
        <v>90.16</v>
      </c>
      <c r="G321" s="16">
        <v>109.2</v>
      </c>
      <c r="H321" s="5">
        <v>18</v>
      </c>
      <c r="I321" s="7" t="str">
        <f t="shared" si="4"/>
        <v>黃藍 </v>
      </c>
      <c r="J321" s="3"/>
      <c r="K321" s="3"/>
    </row>
    <row r="322" spans="1:11" ht="15.75">
      <c r="A322" s="2">
        <v>39692</v>
      </c>
      <c r="B322" s="12">
        <v>75.79</v>
      </c>
      <c r="C322" s="13">
        <v>91.75</v>
      </c>
      <c r="D322" s="14">
        <v>80.71</v>
      </c>
      <c r="E322" s="12">
        <v>97.7</v>
      </c>
      <c r="F322" s="15">
        <v>91.4</v>
      </c>
      <c r="G322" s="16">
        <v>110.64</v>
      </c>
      <c r="H322" s="5">
        <v>12</v>
      </c>
      <c r="I322" s="7" t="str">
        <f t="shared" si="4"/>
        <v>藍</v>
      </c>
      <c r="J322" s="3"/>
      <c r="K322" s="3"/>
    </row>
    <row r="323" spans="1:11" ht="15.75">
      <c r="A323" s="2">
        <v>39722</v>
      </c>
      <c r="B323" s="12">
        <v>73.46</v>
      </c>
      <c r="C323" s="13">
        <v>88.85</v>
      </c>
      <c r="D323" s="14">
        <v>76.49</v>
      </c>
      <c r="E323" s="12">
        <v>92.53</v>
      </c>
      <c r="F323" s="15">
        <v>92.24</v>
      </c>
      <c r="G323" s="16">
        <v>111.57</v>
      </c>
      <c r="H323" s="5">
        <v>12</v>
      </c>
      <c r="I323" s="7" t="str">
        <f t="shared" si="4"/>
        <v>藍</v>
      </c>
      <c r="J323" s="3"/>
      <c r="K323" s="3"/>
    </row>
    <row r="324" spans="1:11" ht="15.75">
      <c r="A324" s="2">
        <v>39753</v>
      </c>
      <c r="B324" s="12">
        <v>71.34</v>
      </c>
      <c r="C324" s="13">
        <v>86.2</v>
      </c>
      <c r="D324" s="14">
        <v>72.25</v>
      </c>
      <c r="E324" s="12">
        <v>87.3</v>
      </c>
      <c r="F324" s="15">
        <v>92.45</v>
      </c>
      <c r="G324" s="16">
        <v>111.71</v>
      </c>
      <c r="H324" s="5">
        <v>11</v>
      </c>
      <c r="I324" s="7" t="str">
        <f t="shared" si="4"/>
        <v>藍</v>
      </c>
      <c r="J324" s="3"/>
      <c r="K324" s="3"/>
    </row>
    <row r="325" spans="1:11" ht="15.75">
      <c r="A325" s="2">
        <v>39783</v>
      </c>
      <c r="B325" s="12">
        <v>69.96</v>
      </c>
      <c r="C325" s="13">
        <v>84.42</v>
      </c>
      <c r="D325" s="14">
        <v>68.89</v>
      </c>
      <c r="E325" s="12">
        <v>83.12</v>
      </c>
      <c r="F325" s="15">
        <v>91.75</v>
      </c>
      <c r="G325" s="16">
        <v>110.7</v>
      </c>
      <c r="H325" s="5">
        <v>9</v>
      </c>
      <c r="I325" s="7" t="str">
        <f t="shared" si="4"/>
        <v>藍</v>
      </c>
      <c r="J325" s="3"/>
      <c r="K325" s="3"/>
    </row>
    <row r="326" spans="1:11" ht="15.75">
      <c r="A326" s="2">
        <v>39814</v>
      </c>
      <c r="B326" s="12">
        <v>69.79</v>
      </c>
      <c r="C326" s="13">
        <v>84.06</v>
      </c>
      <c r="D326" s="14">
        <v>67.04</v>
      </c>
      <c r="E326" s="12">
        <v>80.74</v>
      </c>
      <c r="F326" s="15">
        <v>90.14</v>
      </c>
      <c r="G326" s="16">
        <v>108.57</v>
      </c>
      <c r="H326" s="5">
        <v>9</v>
      </c>
      <c r="I326" s="7" t="str">
        <f t="shared" si="4"/>
        <v>藍</v>
      </c>
      <c r="J326" s="3"/>
      <c r="K326" s="3"/>
    </row>
    <row r="327" spans="1:11" ht="15.75">
      <c r="A327" s="2">
        <v>39845</v>
      </c>
      <c r="B327" s="12">
        <v>70.87</v>
      </c>
      <c r="C327" s="13">
        <v>85.16</v>
      </c>
      <c r="D327" s="14">
        <v>66.85</v>
      </c>
      <c r="E327" s="12">
        <v>80.33</v>
      </c>
      <c r="F327" s="15">
        <v>88.02</v>
      </c>
      <c r="G327" s="16">
        <v>105.77</v>
      </c>
      <c r="H327" s="5">
        <v>10</v>
      </c>
      <c r="I327" s="7" t="str">
        <f t="shared" si="4"/>
        <v>藍</v>
      </c>
      <c r="J327" s="3"/>
      <c r="K327" s="3"/>
    </row>
    <row r="328" spans="1:11" ht="15.75">
      <c r="A328" s="2">
        <v>39873</v>
      </c>
      <c r="B328" s="12">
        <v>72.89</v>
      </c>
      <c r="C328" s="13">
        <v>87.35</v>
      </c>
      <c r="D328" s="14">
        <v>67.84</v>
      </c>
      <c r="E328" s="12">
        <v>81.3</v>
      </c>
      <c r="F328" s="15">
        <v>85.59</v>
      </c>
      <c r="G328" s="16">
        <v>102.57</v>
      </c>
      <c r="H328" s="5">
        <v>10</v>
      </c>
      <c r="I328" s="7" t="str">
        <f t="shared" si="4"/>
        <v>藍</v>
      </c>
      <c r="J328" s="3"/>
      <c r="K328" s="3"/>
    </row>
    <row r="329" spans="1:11" ht="15.75">
      <c r="A329" s="2">
        <v>39904</v>
      </c>
      <c r="B329" s="12">
        <v>75.44</v>
      </c>
      <c r="C329" s="13">
        <v>90.12</v>
      </c>
      <c r="D329" s="14">
        <v>69.7</v>
      </c>
      <c r="E329" s="12">
        <v>83.26</v>
      </c>
      <c r="F329" s="15">
        <v>83.12</v>
      </c>
      <c r="G329" s="16">
        <v>99.29</v>
      </c>
      <c r="H329" s="5">
        <v>11</v>
      </c>
      <c r="I329" s="7" t="str">
        <f t="shared" si="4"/>
        <v>藍</v>
      </c>
      <c r="J329" s="3"/>
      <c r="K329" s="3"/>
    </row>
    <row r="330" spans="1:11" ht="15.75">
      <c r="A330" s="2">
        <v>39934</v>
      </c>
      <c r="B330" s="12">
        <v>78.19</v>
      </c>
      <c r="C330" s="13">
        <v>93.06</v>
      </c>
      <c r="D330" s="14">
        <v>72.07</v>
      </c>
      <c r="E330" s="12">
        <v>85.78</v>
      </c>
      <c r="F330" s="15">
        <v>80.82</v>
      </c>
      <c r="G330" s="16">
        <v>96.19</v>
      </c>
      <c r="H330" s="5">
        <v>12</v>
      </c>
      <c r="I330" s="7" t="str">
        <f t="shared" si="4"/>
        <v>藍</v>
      </c>
      <c r="J330" s="3"/>
      <c r="K330" s="3"/>
    </row>
    <row r="331" spans="1:11" ht="15.75">
      <c r="A331" s="2">
        <v>39965</v>
      </c>
      <c r="B331" s="12">
        <v>80.94</v>
      </c>
      <c r="C331" s="13">
        <v>95.94</v>
      </c>
      <c r="D331" s="14">
        <v>74.72</v>
      </c>
      <c r="E331" s="12">
        <v>88.57</v>
      </c>
      <c r="F331" s="15">
        <v>78.83</v>
      </c>
      <c r="G331" s="16">
        <v>93.43</v>
      </c>
      <c r="H331" s="5">
        <v>17</v>
      </c>
      <c r="I331" s="7" t="str">
        <f t="shared" si="4"/>
        <v>黃藍 </v>
      </c>
      <c r="J331" s="3"/>
      <c r="K331" s="3"/>
    </row>
    <row r="332" spans="1:11" ht="15.75">
      <c r="A332" s="2">
        <v>39995</v>
      </c>
      <c r="B332" s="12">
        <v>83.51</v>
      </c>
      <c r="C332" s="13">
        <v>98.54</v>
      </c>
      <c r="D332" s="14">
        <v>77.3</v>
      </c>
      <c r="E332" s="12">
        <v>91.21</v>
      </c>
      <c r="F332" s="15">
        <v>77.39</v>
      </c>
      <c r="G332" s="16">
        <v>91.31</v>
      </c>
      <c r="H332" s="5">
        <v>18</v>
      </c>
      <c r="I332" s="7" t="str">
        <f t="shared" si="4"/>
        <v>黃藍 </v>
      </c>
      <c r="J332" s="3"/>
      <c r="K332" s="3"/>
    </row>
    <row r="333" spans="1:11" ht="15.75">
      <c r="A333" s="2">
        <v>40026</v>
      </c>
      <c r="B333" s="12">
        <v>85.78</v>
      </c>
      <c r="C333" s="13">
        <v>100.72</v>
      </c>
      <c r="D333" s="14">
        <v>79.65</v>
      </c>
      <c r="E333" s="12">
        <v>93.51</v>
      </c>
      <c r="F333" s="15">
        <v>76.55</v>
      </c>
      <c r="G333" s="16">
        <v>89.88</v>
      </c>
      <c r="H333" s="5">
        <v>18</v>
      </c>
      <c r="I333" s="7" t="str">
        <f t="shared" si="4"/>
        <v>黃藍 </v>
      </c>
      <c r="J333" s="3"/>
      <c r="K333" s="3"/>
    </row>
    <row r="334" spans="1:11" ht="15.75">
      <c r="A334" s="2">
        <v>40057</v>
      </c>
      <c r="B334" s="12">
        <v>87.71</v>
      </c>
      <c r="C334" s="13">
        <v>102.44</v>
      </c>
      <c r="D334" s="14">
        <v>81.81</v>
      </c>
      <c r="E334" s="12">
        <v>95.54</v>
      </c>
      <c r="F334" s="15">
        <v>76.3</v>
      </c>
      <c r="G334" s="16">
        <v>89.11</v>
      </c>
      <c r="H334" s="5">
        <v>20</v>
      </c>
      <c r="I334" s="7" t="str">
        <f t="shared" si="4"/>
        <v>黃藍 </v>
      </c>
      <c r="J334" s="3"/>
      <c r="K334" s="3"/>
    </row>
    <row r="335" spans="1:11" ht="15.75">
      <c r="A335" s="2">
        <v>40087</v>
      </c>
      <c r="B335" s="12">
        <v>89.3</v>
      </c>
      <c r="C335" s="13">
        <v>103.71</v>
      </c>
      <c r="D335" s="15">
        <v>83.72</v>
      </c>
      <c r="E335" s="12">
        <v>97.23</v>
      </c>
      <c r="F335" s="15">
        <v>76.57</v>
      </c>
      <c r="G335" s="16">
        <v>88.92</v>
      </c>
      <c r="H335" s="5">
        <v>26</v>
      </c>
      <c r="I335" s="7" t="str">
        <f t="shared" si="4"/>
        <v>綠</v>
      </c>
      <c r="J335" s="3"/>
      <c r="K335" s="3"/>
    </row>
    <row r="336" spans="1:11" ht="15.75">
      <c r="A336" s="2">
        <v>40118</v>
      </c>
      <c r="B336" s="12">
        <v>90.6</v>
      </c>
      <c r="C336" s="13">
        <v>104.61</v>
      </c>
      <c r="D336" s="15">
        <v>85.44</v>
      </c>
      <c r="E336" s="12">
        <v>98.65</v>
      </c>
      <c r="F336" s="15">
        <v>77.16</v>
      </c>
      <c r="G336" s="16">
        <v>89.09</v>
      </c>
      <c r="H336" s="5">
        <v>37</v>
      </c>
      <c r="I336" s="7" t="str">
        <f t="shared" si="4"/>
        <v>黃紅</v>
      </c>
      <c r="J336" s="3"/>
      <c r="K336" s="3"/>
    </row>
    <row r="337" spans="1:11" ht="15.75">
      <c r="A337" s="2">
        <v>40148</v>
      </c>
      <c r="B337" s="12">
        <v>91.7</v>
      </c>
      <c r="C337" s="13">
        <v>105.23</v>
      </c>
      <c r="D337" s="15">
        <v>87.06</v>
      </c>
      <c r="E337" s="12">
        <v>99.91</v>
      </c>
      <c r="F337" s="15">
        <v>77.98</v>
      </c>
      <c r="G337" s="16">
        <v>89.49</v>
      </c>
      <c r="H337" s="5">
        <v>37</v>
      </c>
      <c r="I337" s="7" t="str">
        <f t="shared" si="4"/>
        <v>黃紅</v>
      </c>
      <c r="J337" s="3"/>
      <c r="K337" s="3"/>
    </row>
    <row r="338" spans="1:11" ht="15.75">
      <c r="A338" s="2">
        <v>40179</v>
      </c>
      <c r="B338" s="12">
        <v>92.64</v>
      </c>
      <c r="C338" s="13">
        <v>105.65</v>
      </c>
      <c r="D338" s="15">
        <v>88.57</v>
      </c>
      <c r="E338" s="12">
        <v>101</v>
      </c>
      <c r="F338" s="15">
        <v>79</v>
      </c>
      <c r="G338" s="16">
        <v>90.08</v>
      </c>
      <c r="H338" s="5">
        <v>38</v>
      </c>
      <c r="I338" s="7" t="str">
        <f t="shared" si="4"/>
        <v>紅</v>
      </c>
      <c r="J338" s="3"/>
      <c r="K338" s="3"/>
    </row>
    <row r="339" spans="1:11" ht="15.75">
      <c r="A339" s="2">
        <v>40210</v>
      </c>
      <c r="B339" s="12">
        <v>93.46</v>
      </c>
      <c r="C339" s="13">
        <v>105.89</v>
      </c>
      <c r="D339" s="15">
        <v>90.05</v>
      </c>
      <c r="E339" s="12">
        <v>102.02</v>
      </c>
      <c r="F339" s="15">
        <v>80.16</v>
      </c>
      <c r="G339" s="16">
        <v>90.82</v>
      </c>
      <c r="H339" s="5">
        <v>38</v>
      </c>
      <c r="I339" s="7" t="str">
        <f t="shared" si="4"/>
        <v>紅</v>
      </c>
      <c r="J339" s="3"/>
      <c r="K339" s="3"/>
    </row>
    <row r="340" spans="1:11" ht="15.75">
      <c r="A340" s="2">
        <v>40238</v>
      </c>
      <c r="B340" s="12">
        <v>94.07</v>
      </c>
      <c r="C340" s="13">
        <v>105.89</v>
      </c>
      <c r="D340" s="15">
        <v>91.39</v>
      </c>
      <c r="E340" s="12">
        <v>102.86</v>
      </c>
      <c r="F340" s="15">
        <v>81.44</v>
      </c>
      <c r="G340" s="16">
        <v>91.67</v>
      </c>
      <c r="H340" s="5">
        <v>39</v>
      </c>
      <c r="I340" s="7" t="str">
        <f t="shared" si="4"/>
        <v>紅</v>
      </c>
      <c r="J340" s="3"/>
      <c r="K340" s="3"/>
    </row>
    <row r="341" spans="1:11" ht="15.75">
      <c r="A341" s="2">
        <v>40269</v>
      </c>
      <c r="B341" s="12">
        <v>94.52</v>
      </c>
      <c r="C341" s="13">
        <v>105.69</v>
      </c>
      <c r="D341" s="15">
        <v>92.54</v>
      </c>
      <c r="E341" s="12">
        <v>103.48</v>
      </c>
      <c r="F341" s="15">
        <v>82.77</v>
      </c>
      <c r="G341" s="16">
        <v>92.56</v>
      </c>
      <c r="H341" s="5">
        <v>39</v>
      </c>
      <c r="I341" s="7" t="str">
        <f t="shared" si="4"/>
        <v>紅</v>
      </c>
      <c r="J341" s="3"/>
      <c r="K341" s="3"/>
    </row>
    <row r="342" spans="1:11" ht="15.75">
      <c r="A342" s="2">
        <v>40299</v>
      </c>
      <c r="B342" s="12">
        <v>94.87</v>
      </c>
      <c r="C342" s="13">
        <v>105.39</v>
      </c>
      <c r="D342" s="15">
        <v>93.58</v>
      </c>
      <c r="E342" s="12">
        <v>103.95</v>
      </c>
      <c r="F342" s="15">
        <v>84.11</v>
      </c>
      <c r="G342" s="16">
        <v>93.43</v>
      </c>
      <c r="H342" s="5">
        <v>37</v>
      </c>
      <c r="I342" s="7" t="str">
        <f t="shared" si="4"/>
        <v>黃紅</v>
      </c>
      <c r="J342" s="3"/>
      <c r="K342" s="3"/>
    </row>
    <row r="343" spans="1:11" ht="15.75">
      <c r="A343" s="2">
        <v>40330</v>
      </c>
      <c r="B343" s="12">
        <v>95.16</v>
      </c>
      <c r="C343" s="13">
        <v>105.02</v>
      </c>
      <c r="D343" s="15">
        <v>94.52</v>
      </c>
      <c r="E343" s="12">
        <v>104.31</v>
      </c>
      <c r="F343" s="15">
        <v>85.4</v>
      </c>
      <c r="G343" s="16">
        <v>94.24</v>
      </c>
      <c r="H343" s="5">
        <v>37</v>
      </c>
      <c r="I343" s="7" t="str">
        <f t="shared" si="4"/>
        <v>黃紅</v>
      </c>
      <c r="J343" s="3"/>
      <c r="K343" s="3"/>
    </row>
    <row r="344" spans="1:11" ht="15.75">
      <c r="A344" s="2">
        <v>40360</v>
      </c>
      <c r="B344" s="12">
        <v>95.47</v>
      </c>
      <c r="C344" s="13">
        <v>104.66</v>
      </c>
      <c r="D344" s="15">
        <v>95.47</v>
      </c>
      <c r="E344" s="12">
        <v>104.66</v>
      </c>
      <c r="F344" s="15">
        <v>86.57</v>
      </c>
      <c r="G344" s="16">
        <v>94.91</v>
      </c>
      <c r="H344" s="5">
        <v>38</v>
      </c>
      <c r="I344" s="7" t="str">
        <f t="shared" si="4"/>
        <v>紅</v>
      </c>
      <c r="J344" s="3"/>
      <c r="K344" s="3"/>
    </row>
    <row r="345" spans="1:11" ht="15.75">
      <c r="A345" s="2">
        <v>40391</v>
      </c>
      <c r="B345" s="12">
        <v>95.79</v>
      </c>
      <c r="C345" s="13">
        <v>104.35</v>
      </c>
      <c r="D345" s="15">
        <v>96.43</v>
      </c>
      <c r="E345" s="12">
        <v>105.04</v>
      </c>
      <c r="F345" s="15">
        <v>87.6</v>
      </c>
      <c r="G345" s="16">
        <v>95.43</v>
      </c>
      <c r="H345" s="5">
        <v>38</v>
      </c>
      <c r="I345" s="7" t="str">
        <f t="shared" si="4"/>
        <v>紅</v>
      </c>
      <c r="J345" s="3"/>
      <c r="K345" s="3"/>
    </row>
    <row r="346" spans="1:11" ht="15.75">
      <c r="A346" s="2">
        <v>40422</v>
      </c>
      <c r="B346" s="12">
        <v>96.14</v>
      </c>
      <c r="C346" s="13">
        <v>104.06</v>
      </c>
      <c r="D346" s="15">
        <v>97.45</v>
      </c>
      <c r="E346" s="12">
        <v>105.49</v>
      </c>
      <c r="F346" s="15">
        <v>88.55</v>
      </c>
      <c r="G346" s="16">
        <v>95.85</v>
      </c>
      <c r="H346" s="5">
        <v>37</v>
      </c>
      <c r="I346" s="7" t="str">
        <f t="shared" si="4"/>
        <v>黃紅</v>
      </c>
      <c r="J346" s="3"/>
      <c r="K346" s="3"/>
    </row>
    <row r="347" spans="1:11" ht="15.75">
      <c r="A347" s="2">
        <v>40452</v>
      </c>
      <c r="B347" s="12">
        <v>96.51</v>
      </c>
      <c r="C347" s="13">
        <v>103.82</v>
      </c>
      <c r="D347" s="15">
        <v>98.54</v>
      </c>
      <c r="E347" s="12">
        <v>106.01</v>
      </c>
      <c r="F347" s="15">
        <v>89.46</v>
      </c>
      <c r="G347" s="16">
        <v>96.24</v>
      </c>
      <c r="H347" s="5">
        <v>34</v>
      </c>
      <c r="I347" s="7" t="str">
        <f aca="true" t="shared" si="5" ref="I347:I389">IF(H347&gt;37,"紅",IF(H347&gt;31,"黃紅",IF(H347&gt;22,"綠",IF(H347&gt;16,"黃藍 ","藍"))))</f>
        <v>黃紅</v>
      </c>
      <c r="J347" s="3"/>
      <c r="K347" s="3"/>
    </row>
    <row r="348" spans="1:11" ht="15.75">
      <c r="A348" s="2">
        <v>40483</v>
      </c>
      <c r="B348" s="12">
        <v>96.91</v>
      </c>
      <c r="C348" s="13">
        <v>103.64</v>
      </c>
      <c r="D348" s="15">
        <v>99.66</v>
      </c>
      <c r="E348" s="12">
        <v>106.58</v>
      </c>
      <c r="F348" s="15">
        <v>90.4</v>
      </c>
      <c r="G348" s="16">
        <v>96.67</v>
      </c>
      <c r="H348" s="5">
        <v>32</v>
      </c>
      <c r="I348" s="7" t="str">
        <f t="shared" si="5"/>
        <v>黃紅</v>
      </c>
      <c r="J348" s="3"/>
      <c r="K348" s="3"/>
    </row>
    <row r="349" spans="1:11" ht="15.75">
      <c r="A349" s="2">
        <v>40513</v>
      </c>
      <c r="B349" s="12">
        <v>97.3</v>
      </c>
      <c r="C349" s="13">
        <v>103.45</v>
      </c>
      <c r="D349" s="15">
        <v>100.69</v>
      </c>
      <c r="E349" s="12">
        <v>107.06</v>
      </c>
      <c r="F349" s="15">
        <v>91.48</v>
      </c>
      <c r="G349" s="16">
        <v>97.26</v>
      </c>
      <c r="H349" s="5">
        <v>34</v>
      </c>
      <c r="I349" s="7" t="str">
        <f t="shared" si="5"/>
        <v>黃紅</v>
      </c>
      <c r="J349" s="3"/>
      <c r="K349" s="3"/>
    </row>
    <row r="350" spans="1:11" ht="15.75">
      <c r="A350" s="2">
        <v>40544</v>
      </c>
      <c r="B350" s="12">
        <v>97.6</v>
      </c>
      <c r="C350" s="13">
        <v>103.19</v>
      </c>
      <c r="D350" s="15">
        <v>101.46</v>
      </c>
      <c r="E350" s="12">
        <v>107.28</v>
      </c>
      <c r="F350" s="15">
        <v>92.74</v>
      </c>
      <c r="G350" s="16">
        <v>98.06</v>
      </c>
      <c r="H350" s="5">
        <v>34</v>
      </c>
      <c r="I350" s="7" t="str">
        <f t="shared" si="5"/>
        <v>黃紅</v>
      </c>
      <c r="J350" s="3"/>
      <c r="K350" s="3"/>
    </row>
    <row r="351" spans="1:11" ht="15.75">
      <c r="A351" s="2">
        <v>40575</v>
      </c>
      <c r="B351" s="12">
        <v>97.8</v>
      </c>
      <c r="C351" s="13">
        <v>102.85</v>
      </c>
      <c r="D351" s="15">
        <v>101.92</v>
      </c>
      <c r="E351" s="12">
        <v>107.19</v>
      </c>
      <c r="F351" s="15">
        <v>94.14</v>
      </c>
      <c r="G351" s="16">
        <v>99.01</v>
      </c>
      <c r="H351" s="5">
        <v>34</v>
      </c>
      <c r="I351" s="7" t="str">
        <f t="shared" si="5"/>
        <v>黃紅</v>
      </c>
      <c r="J351" s="3"/>
      <c r="K351" s="3"/>
    </row>
    <row r="352" spans="1:11" ht="15.75">
      <c r="A352" s="2">
        <v>40603</v>
      </c>
      <c r="B352" s="12">
        <v>97.89</v>
      </c>
      <c r="C352" s="13">
        <v>102.44</v>
      </c>
      <c r="D352" s="15">
        <v>102.05</v>
      </c>
      <c r="E352" s="12">
        <v>106.79</v>
      </c>
      <c r="F352" s="15">
        <v>95.54</v>
      </c>
      <c r="G352" s="16">
        <v>99.97</v>
      </c>
      <c r="H352" s="5">
        <v>31</v>
      </c>
      <c r="I352" s="7" t="str">
        <f t="shared" si="5"/>
        <v>綠</v>
      </c>
      <c r="J352" s="3"/>
      <c r="K352" s="3"/>
    </row>
    <row r="353" spans="1:11" ht="15.75">
      <c r="A353" s="2">
        <v>40634</v>
      </c>
      <c r="B353" s="12">
        <v>97.88</v>
      </c>
      <c r="C353" s="13">
        <v>101.93</v>
      </c>
      <c r="D353" s="15">
        <v>101.9</v>
      </c>
      <c r="E353" s="12">
        <v>106.11</v>
      </c>
      <c r="F353" s="15">
        <v>96.94</v>
      </c>
      <c r="G353" s="16">
        <v>100.95</v>
      </c>
      <c r="H353" s="5">
        <v>29</v>
      </c>
      <c r="I353" s="7" t="str">
        <f t="shared" si="5"/>
        <v>綠</v>
      </c>
      <c r="J353" s="3"/>
      <c r="K353" s="3"/>
    </row>
    <row r="354" spans="1:11" ht="15.75">
      <c r="A354" s="2">
        <v>40664</v>
      </c>
      <c r="B354" s="12">
        <v>97.74</v>
      </c>
      <c r="C354" s="13">
        <v>101.32</v>
      </c>
      <c r="D354" s="15">
        <v>101.57</v>
      </c>
      <c r="E354" s="12">
        <v>105.29</v>
      </c>
      <c r="F354" s="15">
        <v>98.27</v>
      </c>
      <c r="G354" s="16">
        <v>101.86</v>
      </c>
      <c r="H354" s="5">
        <v>27</v>
      </c>
      <c r="I354" s="7" t="str">
        <f t="shared" si="5"/>
        <v>綠</v>
      </c>
      <c r="J354" s="3"/>
      <c r="K354" s="3"/>
    </row>
    <row r="355" spans="1:11" ht="15.75">
      <c r="A355" s="2">
        <v>40695</v>
      </c>
      <c r="B355" s="12">
        <v>97.49</v>
      </c>
      <c r="C355" s="13">
        <v>100.63</v>
      </c>
      <c r="D355" s="15">
        <v>101.11</v>
      </c>
      <c r="E355" s="12">
        <v>104.35</v>
      </c>
      <c r="F355" s="15">
        <v>99.44</v>
      </c>
      <c r="G355" s="16">
        <v>102.64</v>
      </c>
      <c r="H355" s="5">
        <v>25</v>
      </c>
      <c r="I355" s="7" t="str">
        <f t="shared" si="5"/>
        <v>綠</v>
      </c>
      <c r="J355" s="3"/>
      <c r="K355" s="3"/>
    </row>
    <row r="356" spans="1:11" ht="15.75">
      <c r="A356" s="2">
        <v>40725</v>
      </c>
      <c r="B356" s="12">
        <v>97.19</v>
      </c>
      <c r="C356" s="13">
        <v>99.91</v>
      </c>
      <c r="D356" s="15">
        <v>100.57</v>
      </c>
      <c r="E356" s="12">
        <v>103.38</v>
      </c>
      <c r="F356" s="15">
        <v>100.45</v>
      </c>
      <c r="G356" s="16">
        <v>103.26</v>
      </c>
      <c r="H356" s="5">
        <v>23</v>
      </c>
      <c r="I356" s="7" t="str">
        <f t="shared" si="5"/>
        <v>綠</v>
      </c>
      <c r="J356" s="3"/>
      <c r="K356" s="3"/>
    </row>
    <row r="357" spans="1:11" ht="15.75">
      <c r="A357" s="2">
        <v>40756</v>
      </c>
      <c r="B357" s="12">
        <v>96.89</v>
      </c>
      <c r="C357" s="13">
        <v>99.21</v>
      </c>
      <c r="D357" s="15">
        <v>100</v>
      </c>
      <c r="E357" s="12">
        <v>102.39</v>
      </c>
      <c r="F357" s="15">
        <v>101.27</v>
      </c>
      <c r="G357" s="16">
        <v>103.7</v>
      </c>
      <c r="H357" s="5">
        <v>20</v>
      </c>
      <c r="I357" s="7" t="str">
        <f t="shared" si="5"/>
        <v>黃藍 </v>
      </c>
      <c r="J357" s="3"/>
      <c r="K357" s="3"/>
    </row>
    <row r="358" spans="1:11" ht="15.75">
      <c r="A358" s="2">
        <v>40787</v>
      </c>
      <c r="B358" s="12">
        <v>96.71</v>
      </c>
      <c r="C358" s="13">
        <v>98.67</v>
      </c>
      <c r="D358" s="15">
        <v>99.45</v>
      </c>
      <c r="E358" s="12">
        <v>101.47</v>
      </c>
      <c r="F358" s="15">
        <v>101.87</v>
      </c>
      <c r="G358" s="16">
        <v>103.94</v>
      </c>
      <c r="H358" s="5">
        <v>21</v>
      </c>
      <c r="I358" s="7" t="str">
        <f t="shared" si="5"/>
        <v>黃藍 </v>
      </c>
      <c r="J358" s="3"/>
      <c r="K358" s="3"/>
    </row>
    <row r="359" spans="1:11" ht="15.75">
      <c r="A359" s="2">
        <v>40817</v>
      </c>
      <c r="B359" s="12">
        <v>96.74</v>
      </c>
      <c r="C359" s="13">
        <v>98.37</v>
      </c>
      <c r="D359" s="15">
        <v>99.07</v>
      </c>
      <c r="E359" s="12">
        <v>100.74</v>
      </c>
      <c r="F359" s="15">
        <v>102.28</v>
      </c>
      <c r="G359" s="16">
        <v>104</v>
      </c>
      <c r="H359" s="5">
        <v>19</v>
      </c>
      <c r="I359" s="7" t="str">
        <f t="shared" si="5"/>
        <v>黃藍 </v>
      </c>
      <c r="J359" s="3"/>
      <c r="K359" s="3"/>
    </row>
    <row r="360" spans="1:11" ht="15.75">
      <c r="A360" s="2">
        <v>40848</v>
      </c>
      <c r="B360" s="12">
        <v>96.97</v>
      </c>
      <c r="C360" s="13">
        <v>98.29</v>
      </c>
      <c r="D360" s="15">
        <v>98.84</v>
      </c>
      <c r="E360" s="12">
        <v>100.18</v>
      </c>
      <c r="F360" s="15">
        <v>102.53</v>
      </c>
      <c r="G360" s="16">
        <v>103.93</v>
      </c>
      <c r="H360" s="5">
        <v>16</v>
      </c>
      <c r="I360" s="7" t="str">
        <f t="shared" si="5"/>
        <v>藍</v>
      </c>
      <c r="J360" s="3"/>
      <c r="K360" s="3"/>
    </row>
    <row r="361" spans="1:11" ht="15.75">
      <c r="A361" s="2">
        <v>40878</v>
      </c>
      <c r="B361" s="12">
        <v>97.34</v>
      </c>
      <c r="C361" s="13">
        <v>98.37</v>
      </c>
      <c r="D361" s="15">
        <v>98.77</v>
      </c>
      <c r="E361" s="12">
        <v>99.81</v>
      </c>
      <c r="F361" s="15">
        <v>102.61</v>
      </c>
      <c r="G361" s="16">
        <v>103.7</v>
      </c>
      <c r="H361" s="5">
        <v>14</v>
      </c>
      <c r="I361" s="7" t="str">
        <f t="shared" si="5"/>
        <v>藍</v>
      </c>
      <c r="J361" s="3"/>
      <c r="K361" s="3"/>
    </row>
    <row r="362" spans="1:11" ht="15.75">
      <c r="A362" s="2">
        <v>40909</v>
      </c>
      <c r="B362" s="12">
        <v>97.74</v>
      </c>
      <c r="C362" s="13">
        <v>98.5</v>
      </c>
      <c r="D362" s="15">
        <v>98.91</v>
      </c>
      <c r="E362" s="12">
        <v>99.67</v>
      </c>
      <c r="F362" s="15">
        <v>102.54</v>
      </c>
      <c r="G362" s="16">
        <v>103.33</v>
      </c>
      <c r="H362" s="5">
        <v>13</v>
      </c>
      <c r="I362" s="7" t="str">
        <f t="shared" si="5"/>
        <v>藍</v>
      </c>
      <c r="J362" s="3"/>
      <c r="K362" s="3"/>
    </row>
    <row r="363" spans="1:11" ht="15.75">
      <c r="A363" s="2">
        <v>40940</v>
      </c>
      <c r="B363" s="12">
        <v>98.04</v>
      </c>
      <c r="C363" s="13">
        <v>98.55</v>
      </c>
      <c r="D363" s="15">
        <v>99.18</v>
      </c>
      <c r="E363" s="12">
        <v>99.69</v>
      </c>
      <c r="F363" s="15">
        <v>102.43</v>
      </c>
      <c r="G363" s="16">
        <v>102.96</v>
      </c>
      <c r="H363" s="5">
        <v>15</v>
      </c>
      <c r="I363" s="7" t="str">
        <f t="shared" si="5"/>
        <v>藍</v>
      </c>
      <c r="J363" s="3"/>
      <c r="K363" s="3"/>
    </row>
    <row r="364" spans="1:11" ht="15.75">
      <c r="A364" s="2">
        <v>40969</v>
      </c>
      <c r="B364" s="12">
        <v>98.2</v>
      </c>
      <c r="C364" s="13">
        <v>98.46</v>
      </c>
      <c r="D364" s="15">
        <v>99.63</v>
      </c>
      <c r="E364" s="12">
        <v>99.9</v>
      </c>
      <c r="F364" s="15">
        <v>102.43</v>
      </c>
      <c r="G364" s="16">
        <v>102.7</v>
      </c>
      <c r="H364" s="5">
        <v>14</v>
      </c>
      <c r="I364" s="7" t="str">
        <f t="shared" si="5"/>
        <v>藍</v>
      </c>
      <c r="J364" s="3"/>
      <c r="K364" s="3"/>
    </row>
    <row r="365" spans="1:11" ht="15.75">
      <c r="A365" s="2">
        <v>41000</v>
      </c>
      <c r="B365" s="12">
        <v>98.13</v>
      </c>
      <c r="C365" s="13">
        <v>98.16</v>
      </c>
      <c r="D365" s="15">
        <v>100.01</v>
      </c>
      <c r="E365" s="12">
        <v>100.04</v>
      </c>
      <c r="F365" s="15">
        <v>102.5</v>
      </c>
      <c r="G365" s="16">
        <v>102.53</v>
      </c>
      <c r="H365" s="5">
        <v>14</v>
      </c>
      <c r="I365" s="7" t="str">
        <f t="shared" si="5"/>
        <v>藍</v>
      </c>
      <c r="J365" s="3"/>
      <c r="K365" s="3"/>
    </row>
    <row r="366" spans="1:11" ht="15.75">
      <c r="A366" s="2">
        <v>41030</v>
      </c>
      <c r="B366" s="12">
        <v>97.9</v>
      </c>
      <c r="C366" s="13">
        <v>97.72</v>
      </c>
      <c r="D366" s="15">
        <v>100.24</v>
      </c>
      <c r="E366" s="12">
        <v>100.06</v>
      </c>
      <c r="F366" s="15">
        <v>102.56</v>
      </c>
      <c r="G366" s="16">
        <v>102.37</v>
      </c>
      <c r="H366" s="5">
        <v>15</v>
      </c>
      <c r="I366" s="7" t="str">
        <f t="shared" si="5"/>
        <v>藍</v>
      </c>
      <c r="J366" s="3"/>
      <c r="K366" s="3"/>
    </row>
    <row r="367" spans="1:11" ht="15.75">
      <c r="A367" s="2">
        <v>41061</v>
      </c>
      <c r="B367" s="12">
        <v>97.63</v>
      </c>
      <c r="C367" s="13">
        <v>97.25</v>
      </c>
      <c r="D367" s="15">
        <v>100.33</v>
      </c>
      <c r="E367" s="12">
        <v>99.94</v>
      </c>
      <c r="F367" s="15">
        <v>102.58</v>
      </c>
      <c r="G367" s="16">
        <v>102.18</v>
      </c>
      <c r="H367" s="5">
        <v>15</v>
      </c>
      <c r="I367" s="7" t="str">
        <f t="shared" si="5"/>
        <v>藍</v>
      </c>
      <c r="J367" s="3"/>
      <c r="K367" s="3"/>
    </row>
    <row r="368" spans="1:11" ht="15.75">
      <c r="A368" s="2">
        <v>41091</v>
      </c>
      <c r="B368" s="12">
        <v>97.44</v>
      </c>
      <c r="C368" s="13">
        <v>96.88</v>
      </c>
      <c r="D368" s="15">
        <v>100.46</v>
      </c>
      <c r="E368" s="12">
        <v>99.88</v>
      </c>
      <c r="F368" s="15">
        <v>102.49</v>
      </c>
      <c r="G368" s="16">
        <v>101.9</v>
      </c>
      <c r="H368" s="5">
        <v>16</v>
      </c>
      <c r="I368" s="7" t="str">
        <f t="shared" si="5"/>
        <v>藍</v>
      </c>
      <c r="J368" s="3"/>
      <c r="K368" s="3"/>
    </row>
    <row r="369" spans="1:11" ht="15.75">
      <c r="A369" s="2">
        <v>41122</v>
      </c>
      <c r="B369" s="12">
        <v>97.5</v>
      </c>
      <c r="C369" s="13">
        <v>96.76</v>
      </c>
      <c r="D369" s="15">
        <v>100.58</v>
      </c>
      <c r="E369" s="12">
        <v>99.82</v>
      </c>
      <c r="F369" s="15">
        <v>102.4</v>
      </c>
      <c r="G369" s="16">
        <v>101.63</v>
      </c>
      <c r="H369" s="5">
        <v>15</v>
      </c>
      <c r="I369" s="7" t="str">
        <f t="shared" si="5"/>
        <v>藍</v>
      </c>
      <c r="J369" s="3"/>
      <c r="K369" s="3"/>
    </row>
    <row r="370" spans="1:11" ht="15.75">
      <c r="A370" s="2">
        <v>41153</v>
      </c>
      <c r="B370" s="12">
        <v>97.83</v>
      </c>
      <c r="C370" s="13">
        <v>96.92</v>
      </c>
      <c r="D370" s="15">
        <v>100.67</v>
      </c>
      <c r="E370" s="12">
        <v>99.74</v>
      </c>
      <c r="F370" s="15">
        <v>102.39</v>
      </c>
      <c r="G370" s="16">
        <v>101.43</v>
      </c>
      <c r="H370" s="5">
        <v>20</v>
      </c>
      <c r="I370" s="7" t="str">
        <f t="shared" si="5"/>
        <v>黃藍 </v>
      </c>
      <c r="J370" s="3"/>
      <c r="K370" s="3"/>
    </row>
    <row r="371" spans="1:11" ht="15.75">
      <c r="A371" s="2">
        <v>41183</v>
      </c>
      <c r="B371" s="12">
        <v>98.41</v>
      </c>
      <c r="C371" s="13">
        <v>97.33</v>
      </c>
      <c r="D371" s="15">
        <v>100.73</v>
      </c>
      <c r="E371" s="12">
        <v>99.63</v>
      </c>
      <c r="F371" s="15">
        <v>102.46</v>
      </c>
      <c r="G371" s="16">
        <v>101.34</v>
      </c>
      <c r="H371" s="5">
        <v>19</v>
      </c>
      <c r="I371" s="7" t="str">
        <f t="shared" si="5"/>
        <v>黃藍 </v>
      </c>
      <c r="J371" s="3"/>
      <c r="K371" s="3"/>
    </row>
    <row r="372" spans="1:11" ht="15.75">
      <c r="A372" s="2">
        <v>41214</v>
      </c>
      <c r="B372" s="12">
        <v>99.16</v>
      </c>
      <c r="C372" s="13">
        <v>97.92</v>
      </c>
      <c r="D372" s="15">
        <v>100.74</v>
      </c>
      <c r="E372" s="12">
        <v>99.48</v>
      </c>
      <c r="F372" s="15">
        <v>102.66</v>
      </c>
      <c r="G372" s="16">
        <v>101.38</v>
      </c>
      <c r="H372" s="5">
        <v>21</v>
      </c>
      <c r="I372" s="7" t="str">
        <f t="shared" si="5"/>
        <v>黃藍 </v>
      </c>
      <c r="J372" s="3"/>
      <c r="K372" s="3"/>
    </row>
    <row r="373" spans="1:11" ht="15.75">
      <c r="A373" s="2">
        <v>41244</v>
      </c>
      <c r="B373" s="12">
        <v>99.92</v>
      </c>
      <c r="C373" s="13">
        <v>98.54</v>
      </c>
      <c r="D373" s="15">
        <v>100.76</v>
      </c>
      <c r="E373" s="12">
        <v>99.36</v>
      </c>
      <c r="F373" s="15">
        <v>102.98</v>
      </c>
      <c r="G373" s="16">
        <v>101.55</v>
      </c>
      <c r="H373" s="5">
        <v>22</v>
      </c>
      <c r="I373" s="7" t="str">
        <f t="shared" si="5"/>
        <v>黃藍 </v>
      </c>
      <c r="J373" s="3"/>
      <c r="K373" s="3"/>
    </row>
    <row r="374" spans="1:11" ht="15.75">
      <c r="A374" s="2">
        <v>41275</v>
      </c>
      <c r="B374" s="12">
        <v>100.57</v>
      </c>
      <c r="C374" s="13">
        <v>99.03</v>
      </c>
      <c r="D374" s="15">
        <v>100.85</v>
      </c>
      <c r="E374" s="12">
        <v>99.31</v>
      </c>
      <c r="F374" s="15">
        <v>103.33</v>
      </c>
      <c r="G374" s="16">
        <v>101.74</v>
      </c>
      <c r="H374" s="5">
        <v>19</v>
      </c>
      <c r="I374" s="7" t="str">
        <f t="shared" si="5"/>
        <v>黃藍 </v>
      </c>
      <c r="J374" s="3"/>
      <c r="K374" s="3"/>
    </row>
    <row r="375" spans="1:11" ht="15.75">
      <c r="A375" s="2">
        <v>41306</v>
      </c>
      <c r="B375" s="12">
        <v>101.01</v>
      </c>
      <c r="C375" s="13">
        <v>99.33</v>
      </c>
      <c r="D375" s="15">
        <v>100.89</v>
      </c>
      <c r="E375" s="12">
        <v>99.2</v>
      </c>
      <c r="F375" s="15">
        <v>103.69</v>
      </c>
      <c r="G375" s="16">
        <v>101.96</v>
      </c>
      <c r="H375" s="10">
        <v>20</v>
      </c>
      <c r="I375" s="7" t="str">
        <f t="shared" si="5"/>
        <v>黃藍 </v>
      </c>
      <c r="J375" s="3"/>
      <c r="K375" s="3"/>
    </row>
    <row r="376" spans="1:11" ht="15.75">
      <c r="A376" s="2">
        <v>41334</v>
      </c>
      <c r="B376" s="12">
        <v>101.29</v>
      </c>
      <c r="C376" s="13">
        <v>99.47</v>
      </c>
      <c r="D376" s="15">
        <v>100.93</v>
      </c>
      <c r="E376" s="12">
        <v>99.12</v>
      </c>
      <c r="F376" s="15">
        <v>103.9</v>
      </c>
      <c r="G376" s="16">
        <v>102.03</v>
      </c>
      <c r="H376" s="10">
        <v>18</v>
      </c>
      <c r="I376" s="7" t="str">
        <f t="shared" si="5"/>
        <v>黃藍 </v>
      </c>
      <c r="J376" s="3"/>
      <c r="K376" s="3"/>
    </row>
    <row r="377" spans="1:11" ht="15.75">
      <c r="A377" s="2">
        <v>41365</v>
      </c>
      <c r="B377" s="12">
        <v>101.48</v>
      </c>
      <c r="C377" s="13">
        <v>99.53</v>
      </c>
      <c r="D377" s="15">
        <v>101.05</v>
      </c>
      <c r="E377" s="12">
        <v>99.1</v>
      </c>
      <c r="F377" s="15">
        <v>103.87</v>
      </c>
      <c r="G377" s="16">
        <v>101.87</v>
      </c>
      <c r="H377" s="10">
        <v>17</v>
      </c>
      <c r="I377" s="7" t="str">
        <f t="shared" si="5"/>
        <v>黃藍 </v>
      </c>
      <c r="J377" s="3"/>
      <c r="K377" s="3"/>
    </row>
    <row r="378" spans="1:13" ht="15.75">
      <c r="A378" s="2">
        <v>41395</v>
      </c>
      <c r="B378" s="12">
        <v>101.63</v>
      </c>
      <c r="C378" s="13">
        <v>99.54</v>
      </c>
      <c r="D378" s="15">
        <v>101.23</v>
      </c>
      <c r="E378" s="12">
        <v>99.15</v>
      </c>
      <c r="F378" s="15">
        <v>103.64</v>
      </c>
      <c r="G378" s="16">
        <v>101.51</v>
      </c>
      <c r="H378" s="10">
        <v>19</v>
      </c>
      <c r="I378" s="7" t="str">
        <f t="shared" si="5"/>
        <v>黃藍 </v>
      </c>
      <c r="J378" s="3"/>
      <c r="K378" s="3"/>
      <c r="L378" s="4"/>
      <c r="M378" s="4"/>
    </row>
    <row r="379" spans="1:13" ht="15.75">
      <c r="A379" s="2">
        <v>41426</v>
      </c>
      <c r="B379" s="12">
        <v>101.78</v>
      </c>
      <c r="C379" s="13">
        <v>99.56</v>
      </c>
      <c r="D379" s="15">
        <v>101.41</v>
      </c>
      <c r="E379" s="12">
        <v>99.2</v>
      </c>
      <c r="F379" s="15">
        <v>103.32</v>
      </c>
      <c r="G379" s="16">
        <v>101.07</v>
      </c>
      <c r="H379" s="10">
        <v>23</v>
      </c>
      <c r="I379" s="7" t="str">
        <f t="shared" si="5"/>
        <v>綠</v>
      </c>
      <c r="J379" s="3"/>
      <c r="K379" s="3"/>
      <c r="L379" s="4"/>
      <c r="M379" s="4"/>
    </row>
    <row r="380" spans="1:13" ht="15.75">
      <c r="A380" s="2">
        <v>41456</v>
      </c>
      <c r="B380" s="12">
        <v>102.04</v>
      </c>
      <c r="C380" s="13">
        <v>99.69</v>
      </c>
      <c r="D380" s="15">
        <v>101.53</v>
      </c>
      <c r="E380" s="12">
        <v>99.19</v>
      </c>
      <c r="F380" s="15">
        <v>102.99</v>
      </c>
      <c r="G380" s="16">
        <v>100.61</v>
      </c>
      <c r="H380" s="10">
        <v>20</v>
      </c>
      <c r="I380" s="7" t="str">
        <f t="shared" si="5"/>
        <v>黃藍 </v>
      </c>
      <c r="J380" s="3"/>
      <c r="K380" s="3"/>
      <c r="L380" s="4"/>
      <c r="M380" s="4"/>
    </row>
    <row r="381" spans="1:13" ht="15.75">
      <c r="A381" s="2">
        <v>41487</v>
      </c>
      <c r="B381" s="12">
        <v>102.38</v>
      </c>
      <c r="C381" s="13">
        <v>99.89</v>
      </c>
      <c r="D381" s="15">
        <v>101.73</v>
      </c>
      <c r="E381" s="12">
        <v>99.25</v>
      </c>
      <c r="F381" s="15">
        <v>102.68</v>
      </c>
      <c r="G381" s="16">
        <v>100.19</v>
      </c>
      <c r="H381" s="10">
        <v>20</v>
      </c>
      <c r="I381" s="7" t="str">
        <f t="shared" si="5"/>
        <v>黃藍 </v>
      </c>
      <c r="J381" s="3"/>
      <c r="K381" s="3"/>
      <c r="L381" s="4"/>
      <c r="M381" s="4"/>
    </row>
    <row r="382" spans="1:13" ht="15.75">
      <c r="A382" s="2">
        <v>41518</v>
      </c>
      <c r="B382" s="12">
        <v>102.74</v>
      </c>
      <c r="C382" s="13">
        <v>100.12</v>
      </c>
      <c r="D382" s="15">
        <v>102.02</v>
      </c>
      <c r="E382" s="12">
        <v>99.42</v>
      </c>
      <c r="F382" s="15">
        <v>102.39</v>
      </c>
      <c r="G382" s="16">
        <v>99.78</v>
      </c>
      <c r="H382" s="10">
        <v>20</v>
      </c>
      <c r="I382" s="7" t="str">
        <f t="shared" si="5"/>
        <v>黃藍 </v>
      </c>
      <c r="J382" s="3"/>
      <c r="K382" s="3"/>
      <c r="L382" s="4"/>
      <c r="M382" s="4"/>
    </row>
    <row r="383" spans="1:13" ht="15.75">
      <c r="A383" s="2">
        <v>41548</v>
      </c>
      <c r="B383" s="12">
        <v>103.07</v>
      </c>
      <c r="C383" s="13">
        <v>100.31</v>
      </c>
      <c r="D383" s="15">
        <v>102.39</v>
      </c>
      <c r="E383" s="12">
        <v>99.65</v>
      </c>
      <c r="F383" s="15">
        <v>102.1</v>
      </c>
      <c r="G383" s="16">
        <v>99.37</v>
      </c>
      <c r="H383" s="10">
        <v>21</v>
      </c>
      <c r="I383" s="7" t="str">
        <f t="shared" si="5"/>
        <v>黃藍 </v>
      </c>
      <c r="J383" s="4"/>
      <c r="K383" s="4"/>
      <c r="L383" s="4"/>
      <c r="M383" s="4"/>
    </row>
    <row r="384" spans="1:13" ht="15.75">
      <c r="A384" s="2">
        <v>41579</v>
      </c>
      <c r="B384" s="12">
        <v>103.37</v>
      </c>
      <c r="C384" s="13">
        <v>100.48</v>
      </c>
      <c r="D384" s="15">
        <v>102.82</v>
      </c>
      <c r="E384" s="12">
        <v>99.94</v>
      </c>
      <c r="F384" s="15">
        <v>101.78</v>
      </c>
      <c r="G384" s="16">
        <v>98.94</v>
      </c>
      <c r="H384" s="10">
        <v>21</v>
      </c>
      <c r="I384" s="7" t="str">
        <f t="shared" si="5"/>
        <v>黃藍 </v>
      </c>
      <c r="J384" s="4"/>
      <c r="K384" s="4"/>
      <c r="L384" s="4"/>
      <c r="M384" s="4"/>
    </row>
    <row r="385" spans="1:13" ht="15.75">
      <c r="A385" s="2">
        <v>41609</v>
      </c>
      <c r="B385" s="12">
        <v>103.67</v>
      </c>
      <c r="C385" s="13">
        <v>100.64</v>
      </c>
      <c r="D385" s="15">
        <v>103.25</v>
      </c>
      <c r="E385" s="12">
        <v>100.24</v>
      </c>
      <c r="F385" s="15">
        <v>101.47</v>
      </c>
      <c r="G385" s="16">
        <v>98.5</v>
      </c>
      <c r="H385" s="10">
        <v>24</v>
      </c>
      <c r="I385" s="7" t="str">
        <f t="shared" si="5"/>
        <v>綠</v>
      </c>
      <c r="J385" s="4"/>
      <c r="K385" s="4"/>
      <c r="L385" s="4"/>
      <c r="M385" s="4"/>
    </row>
    <row r="386" spans="1:9" ht="15.75">
      <c r="A386" s="2">
        <v>41640</v>
      </c>
      <c r="B386" s="12">
        <v>103.95</v>
      </c>
      <c r="C386" s="13">
        <v>100.78</v>
      </c>
      <c r="D386" s="15">
        <v>103.6</v>
      </c>
      <c r="E386" s="12">
        <v>100.44</v>
      </c>
      <c r="F386" s="15">
        <v>101.24</v>
      </c>
      <c r="G386" s="16">
        <v>98.15</v>
      </c>
      <c r="H386" s="10">
        <v>22</v>
      </c>
      <c r="I386" s="7" t="str">
        <f t="shared" si="5"/>
        <v>黃藍 </v>
      </c>
    </row>
    <row r="387" spans="1:9" ht="15.75">
      <c r="A387" s="2">
        <v>41671</v>
      </c>
      <c r="B387" s="12">
        <v>104.26</v>
      </c>
      <c r="C387" s="13">
        <v>100.96</v>
      </c>
      <c r="D387" s="15">
        <v>103.92</v>
      </c>
      <c r="E387" s="12">
        <v>100.63</v>
      </c>
      <c r="F387" s="15">
        <v>101.09</v>
      </c>
      <c r="G387" s="16">
        <v>97.89</v>
      </c>
      <c r="H387" s="10">
        <v>25</v>
      </c>
      <c r="I387" s="7" t="str">
        <f t="shared" si="5"/>
        <v>綠</v>
      </c>
    </row>
    <row r="388" spans="1:9" ht="15.75">
      <c r="A388" s="2">
        <v>41699</v>
      </c>
      <c r="B388" s="12">
        <v>104.57</v>
      </c>
      <c r="C388" s="13">
        <v>101.13</v>
      </c>
      <c r="D388" s="15">
        <v>104.25</v>
      </c>
      <c r="E388" s="12">
        <v>100.82</v>
      </c>
      <c r="F388" s="15">
        <v>101.06</v>
      </c>
      <c r="G388" s="16">
        <v>97.73</v>
      </c>
      <c r="H388" s="10">
        <v>25</v>
      </c>
      <c r="I388" s="7" t="str">
        <f t="shared" si="5"/>
        <v>綠</v>
      </c>
    </row>
    <row r="389" spans="1:9" ht="15.75">
      <c r="A389" s="2">
        <v>41730</v>
      </c>
      <c r="B389" s="12">
        <v>104.9</v>
      </c>
      <c r="C389" s="13">
        <v>101.31</v>
      </c>
      <c r="D389" s="15">
        <v>104.65</v>
      </c>
      <c r="E389" s="12">
        <v>101.07</v>
      </c>
      <c r="F389" s="15">
        <v>101.03</v>
      </c>
      <c r="G389" s="16">
        <v>97.58</v>
      </c>
      <c r="H389" s="10">
        <v>29</v>
      </c>
      <c r="I389" s="7" t="str">
        <f t="shared" si="5"/>
        <v>綠</v>
      </c>
    </row>
    <row r="390" ht="15.75">
      <c r="I390" s="7"/>
    </row>
    <row r="391" ht="15.75">
      <c r="I391" s="7"/>
    </row>
    <row r="392" ht="15.75">
      <c r="I392" s="7"/>
    </row>
    <row r="393" ht="15.75">
      <c r="I393" s="7"/>
    </row>
    <row r="394" ht="15.75">
      <c r="I394" s="7"/>
    </row>
    <row r="395" ht="15.75">
      <c r="I395" s="7"/>
    </row>
    <row r="396" ht="15.75">
      <c r="I396" s="7"/>
    </row>
    <row r="397" ht="15.75">
      <c r="I397" s="7"/>
    </row>
    <row r="398" ht="15.75">
      <c r="I398" s="7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&amp;C&amp;F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NDC</dc:creator>
  <cp:keywords/>
  <dc:description/>
  <cp:lastModifiedBy>user</cp:lastModifiedBy>
  <cp:lastPrinted>2014-02-27T07:14:35Z</cp:lastPrinted>
  <dcterms:created xsi:type="dcterms:W3CDTF">2007-09-21T03:12:29Z</dcterms:created>
  <dcterms:modified xsi:type="dcterms:W3CDTF">2014-05-26T03:28:42Z</dcterms:modified>
  <cp:category/>
  <cp:version/>
  <cp:contentType/>
  <cp:contentStatus/>
</cp:coreProperties>
</file>