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0475" windowHeight="9855" activeTab="1"/>
  </bookViews>
  <sheets>
    <sheet name="決標資料彙整表" sheetId="1" r:id="rId1"/>
    <sheet name="1月份決標資料明細表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7" i="1" l="1"/>
  <c r="G6" i="1"/>
  <c r="E7" i="1"/>
  <c r="D7" i="1"/>
  <c r="B7" i="1" l="1"/>
  <c r="F6" i="1"/>
  <c r="G5" i="1"/>
  <c r="G7" i="1" s="1"/>
  <c r="F5" i="1"/>
  <c r="F7" i="1" l="1"/>
</calcChain>
</file>

<file path=xl/sharedStrings.xml><?xml version="1.0" encoding="utf-8"?>
<sst xmlns="http://schemas.openxmlformats.org/spreadsheetml/2006/main" count="144" uniqueCount="102">
  <si>
    <t xml:space="preserve">單位：新台幣元  </t>
  </si>
  <si>
    <t>傳輸方式</t>
    <phoneticPr fontId="4" type="noConversion"/>
  </si>
  <si>
    <t>公告金額以上</t>
    <phoneticPr fontId="4" type="noConversion"/>
  </si>
  <si>
    <t>未達公告金額但逾公告金額十分之一</t>
    <phoneticPr fontId="4" type="noConversion"/>
  </si>
  <si>
    <t>合計</t>
    <phoneticPr fontId="4" type="noConversion"/>
  </si>
  <si>
    <t>備註</t>
    <phoneticPr fontId="4" type="noConversion"/>
  </si>
  <si>
    <t>案件數</t>
    <phoneticPr fontId="4" type="noConversion"/>
  </si>
  <si>
    <t>刊登決標公告</t>
  </si>
  <si>
    <t>決標資料定期彙送</t>
  </si>
  <si>
    <t>合計</t>
    <phoneticPr fontId="4" type="noConversion"/>
  </si>
  <si>
    <t>製表人：</t>
  </si>
  <si>
    <t xml:space="preserve">      採購單位主管核章：</t>
    <phoneticPr fontId="5" type="noConversion"/>
  </si>
  <si>
    <t>主辦會計核章：</t>
    <phoneticPr fontId="5" type="noConversion"/>
  </si>
  <si>
    <t xml:space="preserve">       機關首長核章：</t>
    <phoneticPr fontId="5" type="noConversion"/>
  </si>
  <si>
    <r>
      <t>國家發展委員會</t>
    </r>
    <r>
      <rPr>
        <b/>
        <sz val="20"/>
        <rFont val="Times New Roman"/>
        <family val="1"/>
      </rPr>
      <t>103</t>
    </r>
    <r>
      <rPr>
        <b/>
        <sz val="20"/>
        <rFont val="新細明體"/>
        <family val="1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新細明體"/>
        <family val="1"/>
        <charset val="136"/>
      </rPr>
      <t>月</t>
    </r>
    <r>
      <rPr>
        <b/>
        <sz val="20"/>
        <rFont val="Times New Roman"/>
        <family val="1"/>
      </rPr>
      <t>10</t>
    </r>
    <r>
      <rPr>
        <b/>
        <sz val="20"/>
        <rFont val="新細明體"/>
        <family val="1"/>
        <charset val="136"/>
      </rPr>
      <t>萬元以上決標資料彙報表</t>
    </r>
    <phoneticPr fontId="4" type="noConversion"/>
  </si>
  <si>
    <r>
      <t>決標金額</t>
    </r>
    <r>
      <rPr>
        <b/>
        <sz val="14"/>
        <rFont val="Times New Roman"/>
        <family val="1"/>
      </rPr>
      <t>(NT$)</t>
    </r>
    <phoneticPr fontId="4" type="noConversion"/>
  </si>
  <si>
    <r>
      <t>聯絡電話：</t>
    </r>
    <r>
      <rPr>
        <b/>
        <sz val="12"/>
        <rFont val="Times New Roman"/>
        <family val="1"/>
      </rPr>
      <t>23165345</t>
    </r>
    <phoneticPr fontId="4" type="noConversion"/>
  </si>
  <si>
    <t>案號</t>
    <phoneticPr fontId="5" type="noConversion"/>
  </si>
  <si>
    <t>標的名稱及數量摘要</t>
  </si>
  <si>
    <t>業務單位-承辦人</t>
    <phoneticPr fontId="5" type="noConversion"/>
  </si>
  <si>
    <t>採購性質</t>
  </si>
  <si>
    <t>公告金額</t>
  </si>
  <si>
    <t>招標方式</t>
  </si>
  <si>
    <t>預算金額(NT$)</t>
    <phoneticPr fontId="5" type="noConversion"/>
  </si>
  <si>
    <t>底價金額(NT$)</t>
    <phoneticPr fontId="5" type="noConversion"/>
  </si>
  <si>
    <r>
      <t>決標金額</t>
    </r>
    <r>
      <rPr>
        <sz val="12"/>
        <rFont val="Times New Roman"/>
        <family val="1"/>
      </rPr>
      <t>(NT$)</t>
    </r>
    <phoneticPr fontId="4" type="noConversion"/>
  </si>
  <si>
    <t>得標廠商</t>
  </si>
  <si>
    <t>決標日期</t>
    <phoneticPr fontId="4" type="noConversion"/>
  </si>
  <si>
    <t>決標資料傳輸日期</t>
  </si>
  <si>
    <t>公告金額以上(NT$)</t>
    <phoneticPr fontId="5" type="noConversion"/>
  </si>
  <si>
    <t>公告金額以上</t>
    <phoneticPr fontId="5" type="noConversion"/>
  </si>
  <si>
    <t>未達公告金額(NT$)</t>
    <phoneticPr fontId="5" type="noConversion"/>
  </si>
  <si>
    <t>未達公告金額</t>
    <phoneticPr fontId="5" type="noConversion"/>
  </si>
  <si>
    <t>公告金額以上件數</t>
    <phoneticPr fontId="5" type="noConversion"/>
  </si>
  <si>
    <t>未達公告金額件數</t>
    <phoneticPr fontId="5" type="noConversion"/>
  </si>
  <si>
    <t>委託研究</t>
    <phoneticPr fontId="5" type="noConversion"/>
  </si>
  <si>
    <t>委託辦理</t>
    <phoneticPr fontId="5" type="noConversion"/>
  </si>
  <si>
    <t>其他勞務</t>
    <phoneticPr fontId="5" type="noConversion"/>
  </si>
  <si>
    <t>其他勞務</t>
  </si>
  <si>
    <t>財物採購</t>
    <phoneticPr fontId="5" type="noConversion"/>
  </si>
  <si>
    <t>財物勞務</t>
    <phoneticPr fontId="5" type="noConversion"/>
  </si>
  <si>
    <t>工程</t>
    <phoneticPr fontId="5" type="noConversion"/>
  </si>
  <si>
    <t>總計</t>
    <phoneticPr fontId="5" type="noConversion"/>
  </si>
  <si>
    <t>以上</t>
  </si>
  <si>
    <t>未達</t>
  </si>
  <si>
    <t>決標公告</t>
  </si>
  <si>
    <t>定期彙送</t>
  </si>
  <si>
    <t>定期彙送</t>
    <phoneticPr fontId="5" type="noConversion"/>
  </si>
  <si>
    <t>決標公告</t>
    <phoneticPr fontId="5" type="noConversion"/>
  </si>
  <si>
    <t>(NT$)</t>
    <phoneticPr fontId="5" type="noConversion"/>
  </si>
  <si>
    <t>件數</t>
    <phoneticPr fontId="5" type="noConversion"/>
  </si>
  <si>
    <t>總(NT$)</t>
    <phoneticPr fontId="5" type="noConversion"/>
  </si>
  <si>
    <t xml:space="preserve">行政院經濟建設委員會「本會審議系統新增功能─行動裝置」 </t>
    <phoneticPr fontId="5" type="noConversion"/>
  </si>
  <si>
    <t xml:space="preserve">管考處黃淑婷                                                總務處莊嬿蓉    </t>
    <phoneticPr fontId="5" type="noConversion"/>
  </si>
  <si>
    <t>勞務</t>
    <phoneticPr fontId="5" type="noConversion"/>
  </si>
  <si>
    <t>V</t>
    <phoneticPr fontId="5" type="noConversion"/>
  </si>
  <si>
    <t>限制性招標(未經公開評選或公開徵求)</t>
    <phoneticPr fontId="5" type="noConversion"/>
  </si>
  <si>
    <t>宏碁股份有限公司</t>
    <phoneticPr fontId="5" type="noConversion"/>
  </si>
  <si>
    <t>103/1/15</t>
    <phoneticPr fontId="3" type="noConversion"/>
  </si>
  <si>
    <t>cepd102069</t>
  </si>
  <si>
    <t>「103年度離島建設基金貸款計畫之簽約、撥款、收息、還款及其他相關事宜」計畫案</t>
  </si>
  <si>
    <t>人力處阮珮慈                  秘書室廖御吟</t>
    <phoneticPr fontId="3" type="noConversion"/>
  </si>
  <si>
    <t>公開取得報價單或企劃書</t>
  </si>
  <si>
    <t>中國信託商業銀行股份</t>
  </si>
  <si>
    <t>103/01/03</t>
  </si>
  <si>
    <t>103/01/07</t>
  </si>
  <si>
    <t>cepd102051</t>
    <phoneticPr fontId="5" type="noConversion"/>
  </si>
  <si>
    <t>「2013年行政院經濟建設委員會年報英譯」</t>
    <phoneticPr fontId="5" type="noConversion"/>
  </si>
  <si>
    <t xml:space="preserve">綜規處李嘉興                                                總務處莊嬿蓉    </t>
    <phoneticPr fontId="5" type="noConversion"/>
  </si>
  <si>
    <t>限制性招標(經公開評選或公開徵求)</t>
    <phoneticPr fontId="5" type="noConversion"/>
  </si>
  <si>
    <t>統一數位翻譯有限公司</t>
    <phoneticPr fontId="5" type="noConversion"/>
  </si>
  <si>
    <t>103/1/28</t>
    <phoneticPr fontId="3" type="noConversion"/>
  </si>
  <si>
    <t>辦公空間裝修案</t>
  </si>
  <si>
    <t>秘書室尹鳳英</t>
    <phoneticPr fontId="3" type="noConversion"/>
  </si>
  <si>
    <t>工程</t>
    <phoneticPr fontId="3" type="noConversion"/>
  </si>
  <si>
    <t>德壯室內裝修設計有限公司</t>
  </si>
  <si>
    <t>103/01/15</t>
  </si>
  <si>
    <t>103/01/23</t>
  </si>
  <si>
    <t>「國發會英譯文稿、核稿及編撰(含自由經濟示範區特別條例草案)」</t>
    <phoneticPr fontId="5" type="noConversion"/>
  </si>
  <si>
    <t xml:space="preserve">綜規處曾瑞乾                                                總務處莊嬿蓉    </t>
    <phoneticPr fontId="5" type="noConversion"/>
  </si>
  <si>
    <t>魏投樂</t>
    <phoneticPr fontId="5" type="noConversion"/>
  </si>
  <si>
    <t>103/1/29</t>
    <phoneticPr fontId="3" type="noConversion"/>
  </si>
  <si>
    <t>cepd102065</t>
    <phoneticPr fontId="5" type="noConversion"/>
  </si>
  <si>
    <t xml:space="preserve">「台灣經濟論衡月刊編印與發行」委託辦理計畫案 </t>
    <phoneticPr fontId="5" type="noConversion"/>
  </si>
  <si>
    <t xml:space="preserve">綜規處羅梅青                                        總務處莊嬿蓉    </t>
    <phoneticPr fontId="5" type="noConversion"/>
  </si>
  <si>
    <t>左右設計股份有限公司</t>
    <phoneticPr fontId="5" type="noConversion"/>
  </si>
  <si>
    <t>103/2/5</t>
    <phoneticPr fontId="3" type="noConversion"/>
  </si>
  <si>
    <t>工研院IEK「產業情報網」資料庫採購案</t>
  </si>
  <si>
    <t>產發處李建興                      秘書室廖御吟</t>
    <phoneticPr fontId="3" type="noConversion"/>
  </si>
  <si>
    <t>限制性招標(未經公開評選或公開徵求)</t>
  </si>
  <si>
    <t>財團法人工業技術研究院產業經濟與趨勢研究中心</t>
  </si>
  <si>
    <t>103/01/27</t>
  </si>
  <si>
    <t>103/01/28</t>
  </si>
  <si>
    <t>cepd103003</t>
  </si>
  <si>
    <t>103年度臺灣景氣指標月刊印製採購案</t>
  </si>
  <si>
    <t>經發處陳劍虹                 秘書室廖御吟</t>
    <phoneticPr fontId="3" type="noConversion"/>
  </si>
  <si>
    <t>大地印刷廠股份有限公司</t>
  </si>
  <si>
    <t>103/01/29</t>
  </si>
  <si>
    <t>103/01/10</t>
    <phoneticPr fontId="3" type="noConversion"/>
  </si>
  <si>
    <t>103/01/15</t>
    <phoneticPr fontId="3" type="noConversion"/>
  </si>
  <si>
    <t>103/01/23</t>
    <phoneticPr fontId="3" type="noConversion"/>
  </si>
  <si>
    <t>103/01/24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</si>
</sst>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1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76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7" fontId="12" fillId="2" borderId="6" xfId="1" applyNumberFormat="1" applyFont="1" applyFill="1" applyBorder="1" applyAlignment="1">
      <alignment horizontal="center" vertical="center" wrapText="1"/>
    </xf>
    <xf numFmtId="177" fontId="12" fillId="2" borderId="2" xfId="1" applyNumberFormat="1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6" sqref="H6"/>
    </sheetView>
  </sheetViews>
  <sheetFormatPr defaultRowHeight="16.5"/>
  <cols>
    <col min="1" max="1" width="21.5" customWidth="1"/>
    <col min="2" max="2" width="17.625" customWidth="1"/>
    <col min="3" max="3" width="17.5" customWidth="1"/>
    <col min="5" max="5" width="32.25" customWidth="1"/>
    <col min="7" max="7" width="37.75" customWidth="1"/>
    <col min="8" max="8" width="13" customWidth="1"/>
  </cols>
  <sheetData>
    <row r="1" spans="1:8" ht="27.75">
      <c r="A1" s="40" t="s">
        <v>14</v>
      </c>
      <c r="B1" s="40"/>
      <c r="C1" s="40"/>
      <c r="D1" s="40"/>
      <c r="E1" s="40"/>
      <c r="F1" s="40"/>
      <c r="G1" s="40"/>
      <c r="H1" s="40"/>
    </row>
    <row r="2" spans="1:8">
      <c r="A2" s="1"/>
      <c r="B2" s="1"/>
      <c r="C2" s="1"/>
      <c r="D2" s="1"/>
      <c r="E2" s="1"/>
      <c r="F2" s="2"/>
      <c r="G2" s="41" t="s">
        <v>0</v>
      </c>
      <c r="H2" s="41"/>
    </row>
    <row r="3" spans="1:8" ht="19.5">
      <c r="A3" s="42" t="s">
        <v>1</v>
      </c>
      <c r="B3" s="43" t="s">
        <v>2</v>
      </c>
      <c r="C3" s="43"/>
      <c r="D3" s="44" t="s">
        <v>3</v>
      </c>
      <c r="E3" s="45"/>
      <c r="F3" s="43" t="s">
        <v>4</v>
      </c>
      <c r="G3" s="43"/>
      <c r="H3" s="43" t="s">
        <v>5</v>
      </c>
    </row>
    <row r="4" spans="1:8" ht="60.75" customHeight="1">
      <c r="A4" s="42"/>
      <c r="B4" s="5" t="s">
        <v>6</v>
      </c>
      <c r="C4" s="5" t="s">
        <v>15</v>
      </c>
      <c r="D4" s="5" t="s">
        <v>6</v>
      </c>
      <c r="E4" s="5" t="s">
        <v>15</v>
      </c>
      <c r="F4" s="5" t="s">
        <v>6</v>
      </c>
      <c r="G4" s="5" t="s">
        <v>15</v>
      </c>
      <c r="H4" s="43"/>
    </row>
    <row r="5" spans="1:8" ht="72.75" customHeight="1">
      <c r="A5" s="10" t="s">
        <v>7</v>
      </c>
      <c r="B5" s="4">
        <v>1</v>
      </c>
      <c r="C5" s="4">
        <v>3460000</v>
      </c>
      <c r="D5" s="4">
        <v>2</v>
      </c>
      <c r="E5" s="4">
        <v>926107</v>
      </c>
      <c r="F5" s="4">
        <f>B5+D5</f>
        <v>3</v>
      </c>
      <c r="G5" s="4">
        <f>C5+E5</f>
        <v>4386107</v>
      </c>
      <c r="H5" s="3"/>
    </row>
    <row r="6" spans="1:8" ht="82.5" customHeight="1">
      <c r="A6" s="10" t="s">
        <v>8</v>
      </c>
      <c r="B6" s="4">
        <v>0</v>
      </c>
      <c r="C6" s="4">
        <v>0</v>
      </c>
      <c r="D6" s="4">
        <v>5</v>
      </c>
      <c r="E6" s="4">
        <v>1754528</v>
      </c>
      <c r="F6" s="4">
        <f>B6+D6</f>
        <v>5</v>
      </c>
      <c r="G6" s="4">
        <f>C6+E6</f>
        <v>1754528</v>
      </c>
      <c r="H6" s="3"/>
    </row>
    <row r="7" spans="1:8" ht="93" customHeight="1">
      <c r="A7" s="10" t="s">
        <v>9</v>
      </c>
      <c r="B7" s="4">
        <f t="shared" ref="B7:G7" si="0">B5+B6</f>
        <v>1</v>
      </c>
      <c r="C7" s="4">
        <f t="shared" si="0"/>
        <v>3460000</v>
      </c>
      <c r="D7" s="4">
        <f t="shared" si="0"/>
        <v>7</v>
      </c>
      <c r="E7" s="4">
        <f t="shared" si="0"/>
        <v>2680635</v>
      </c>
      <c r="F7" s="4">
        <f t="shared" si="0"/>
        <v>8</v>
      </c>
      <c r="G7" s="4">
        <f t="shared" si="0"/>
        <v>6140635</v>
      </c>
      <c r="H7" s="4"/>
    </row>
    <row r="8" spans="1:8" ht="19.5">
      <c r="A8" s="6"/>
      <c r="B8" s="7"/>
      <c r="C8" s="7"/>
      <c r="D8" s="7"/>
      <c r="E8" s="7"/>
      <c r="F8" s="7"/>
      <c r="G8" s="8"/>
      <c r="H8" s="7"/>
    </row>
    <row r="9" spans="1:8">
      <c r="A9" s="1" t="s">
        <v>16</v>
      </c>
      <c r="B9" s="1"/>
      <c r="C9" s="1"/>
      <c r="D9" s="1"/>
      <c r="E9" s="1"/>
      <c r="F9" s="1"/>
      <c r="G9" s="1"/>
      <c r="H9" s="1"/>
    </row>
    <row r="10" spans="1:8">
      <c r="A10" s="9" t="s">
        <v>10</v>
      </c>
      <c r="B10" s="1" t="s">
        <v>11</v>
      </c>
      <c r="C10" s="1"/>
      <c r="D10" s="1"/>
      <c r="E10" s="1" t="s">
        <v>12</v>
      </c>
      <c r="F10" s="1"/>
      <c r="G10" s="1" t="s">
        <v>13</v>
      </c>
      <c r="H10" s="1"/>
    </row>
  </sheetData>
  <mergeCells count="7">
    <mergeCell ref="A1:H1"/>
    <mergeCell ref="G2:H2"/>
    <mergeCell ref="A3:A4"/>
    <mergeCell ref="B3:C3"/>
    <mergeCell ref="D3:E3"/>
    <mergeCell ref="F3:G3"/>
    <mergeCell ref="H3:H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C15" sqref="AC15"/>
    </sheetView>
  </sheetViews>
  <sheetFormatPr defaultRowHeight="16.5"/>
  <cols>
    <col min="1" max="1" width="12.75" customWidth="1"/>
    <col min="2" max="2" width="28.75" customWidth="1"/>
    <col min="3" max="3" width="16.25" customWidth="1"/>
    <col min="4" max="4" width="9.5" customWidth="1"/>
    <col min="5" max="5" width="7.125" customWidth="1"/>
    <col min="6" max="6" width="7.625" customWidth="1"/>
    <col min="7" max="7" width="21" customWidth="1"/>
    <col min="8" max="8" width="14" customWidth="1"/>
    <col min="9" max="9" width="14.375" customWidth="1"/>
    <col min="10" max="10" width="14.5" customWidth="1"/>
    <col min="11" max="11" width="16.5" customWidth="1"/>
    <col min="33" max="33" width="9.5" bestFit="1" customWidth="1"/>
  </cols>
  <sheetData>
    <row r="1" spans="1:34">
      <c r="A1" s="49" t="s">
        <v>17</v>
      </c>
      <c r="B1" s="51" t="s">
        <v>18</v>
      </c>
      <c r="C1" s="46" t="s">
        <v>19</v>
      </c>
      <c r="D1" s="48" t="s">
        <v>20</v>
      </c>
      <c r="E1" s="48" t="s">
        <v>21</v>
      </c>
      <c r="F1" s="48"/>
      <c r="G1" s="48" t="s">
        <v>22</v>
      </c>
      <c r="H1" s="48" t="s">
        <v>23</v>
      </c>
      <c r="I1" s="48" t="s">
        <v>24</v>
      </c>
      <c r="J1" s="55" t="s">
        <v>25</v>
      </c>
      <c r="K1" s="48" t="s">
        <v>26</v>
      </c>
      <c r="L1" s="48" t="s">
        <v>27</v>
      </c>
      <c r="M1" s="48" t="s">
        <v>28</v>
      </c>
      <c r="N1" s="48"/>
      <c r="O1" s="46" t="s">
        <v>29</v>
      </c>
      <c r="P1" s="46" t="s">
        <v>30</v>
      </c>
      <c r="Q1" s="46" t="s">
        <v>31</v>
      </c>
      <c r="R1" s="46" t="s">
        <v>32</v>
      </c>
      <c r="S1" s="46" t="s">
        <v>33</v>
      </c>
      <c r="T1" s="46" t="s">
        <v>30</v>
      </c>
      <c r="U1" s="46" t="s">
        <v>34</v>
      </c>
      <c r="V1" s="46" t="s">
        <v>32</v>
      </c>
      <c r="W1" s="46" t="s">
        <v>35</v>
      </c>
      <c r="X1" s="46"/>
      <c r="Y1" s="46" t="s">
        <v>36</v>
      </c>
      <c r="Z1" s="46" t="s">
        <v>36</v>
      </c>
      <c r="AA1" s="46" t="s">
        <v>37</v>
      </c>
      <c r="AB1" s="46" t="s">
        <v>38</v>
      </c>
      <c r="AC1" s="46" t="s">
        <v>39</v>
      </c>
      <c r="AD1" s="46" t="s">
        <v>40</v>
      </c>
      <c r="AE1" s="46" t="s">
        <v>41</v>
      </c>
      <c r="AF1" s="46" t="s">
        <v>41</v>
      </c>
      <c r="AG1" s="46" t="s">
        <v>42</v>
      </c>
      <c r="AH1" s="47" t="s">
        <v>42</v>
      </c>
    </row>
    <row r="2" spans="1:34">
      <c r="A2" s="50"/>
      <c r="B2" s="52"/>
      <c r="C2" s="53"/>
      <c r="D2" s="54"/>
      <c r="E2" s="11" t="s">
        <v>43</v>
      </c>
      <c r="F2" s="11" t="s">
        <v>44</v>
      </c>
      <c r="G2" s="54"/>
      <c r="H2" s="54"/>
      <c r="I2" s="54"/>
      <c r="J2" s="56"/>
      <c r="K2" s="54"/>
      <c r="L2" s="54"/>
      <c r="M2" s="11" t="s">
        <v>45</v>
      </c>
      <c r="N2" s="11" t="s">
        <v>46</v>
      </c>
      <c r="O2" s="12" t="s">
        <v>45</v>
      </c>
      <c r="P2" s="12" t="s">
        <v>47</v>
      </c>
      <c r="Q2" s="12" t="s">
        <v>48</v>
      </c>
      <c r="R2" s="12" t="s">
        <v>47</v>
      </c>
      <c r="S2" s="12" t="s">
        <v>45</v>
      </c>
      <c r="T2" s="12" t="s">
        <v>47</v>
      </c>
      <c r="U2" s="12" t="s">
        <v>48</v>
      </c>
      <c r="V2" s="12" t="s">
        <v>47</v>
      </c>
      <c r="W2" s="12" t="s">
        <v>49</v>
      </c>
      <c r="X2" s="12" t="s">
        <v>50</v>
      </c>
      <c r="Y2" s="12" t="s">
        <v>49</v>
      </c>
      <c r="Z2" s="12" t="s">
        <v>50</v>
      </c>
      <c r="AA2" s="12" t="s">
        <v>49</v>
      </c>
      <c r="AB2" s="12" t="s">
        <v>50</v>
      </c>
      <c r="AC2" s="12" t="s">
        <v>49</v>
      </c>
      <c r="AD2" s="12" t="s">
        <v>50</v>
      </c>
      <c r="AE2" s="12" t="s">
        <v>49</v>
      </c>
      <c r="AF2" s="12" t="s">
        <v>50</v>
      </c>
      <c r="AG2" s="12" t="s">
        <v>51</v>
      </c>
      <c r="AH2" s="13" t="s">
        <v>42</v>
      </c>
    </row>
    <row r="3" spans="1:34" ht="65.25" customHeight="1">
      <c r="A3" s="22" t="s">
        <v>59</v>
      </c>
      <c r="B3" s="22" t="s">
        <v>60</v>
      </c>
      <c r="C3" s="22" t="s">
        <v>61</v>
      </c>
      <c r="D3" s="23" t="s">
        <v>54</v>
      </c>
      <c r="E3" s="22"/>
      <c r="F3" s="23" t="s">
        <v>55</v>
      </c>
      <c r="G3" s="22" t="s">
        <v>62</v>
      </c>
      <c r="H3" s="24">
        <v>120000</v>
      </c>
      <c r="I3" s="24">
        <v>118209</v>
      </c>
      <c r="J3" s="24">
        <v>118209</v>
      </c>
      <c r="K3" s="22" t="s">
        <v>63</v>
      </c>
      <c r="L3" s="22" t="s">
        <v>64</v>
      </c>
      <c r="M3" s="25" t="s">
        <v>65</v>
      </c>
      <c r="N3" s="22">
        <v>0</v>
      </c>
      <c r="O3" s="22">
        <v>0</v>
      </c>
      <c r="P3" s="22">
        <v>0</v>
      </c>
      <c r="Q3" s="24">
        <v>118209</v>
      </c>
      <c r="R3" s="22">
        <v>0</v>
      </c>
      <c r="S3" s="22">
        <v>0</v>
      </c>
      <c r="T3" s="22">
        <v>0</v>
      </c>
      <c r="U3" s="22">
        <v>1</v>
      </c>
      <c r="V3" s="22">
        <v>0</v>
      </c>
      <c r="W3" s="22">
        <v>0</v>
      </c>
      <c r="X3" s="22">
        <v>0</v>
      </c>
      <c r="Y3" s="22">
        <v>0</v>
      </c>
      <c r="Z3" s="22">
        <v>0</v>
      </c>
      <c r="AA3" s="22">
        <v>0</v>
      </c>
      <c r="AB3" s="22">
        <v>0</v>
      </c>
      <c r="AC3" s="22">
        <v>0</v>
      </c>
      <c r="AD3" s="22">
        <v>0</v>
      </c>
      <c r="AE3" s="22">
        <v>0</v>
      </c>
      <c r="AF3" s="22">
        <v>0</v>
      </c>
      <c r="AG3" s="24">
        <v>118209</v>
      </c>
      <c r="AH3" s="22">
        <v>1</v>
      </c>
    </row>
    <row r="4" spans="1:34" ht="54" customHeight="1">
      <c r="A4" s="14">
        <v>103011007</v>
      </c>
      <c r="B4" s="15" t="s">
        <v>52</v>
      </c>
      <c r="C4" s="15" t="s">
        <v>53</v>
      </c>
      <c r="D4" s="16" t="s">
        <v>54</v>
      </c>
      <c r="E4" s="17"/>
      <c r="F4" s="17" t="s">
        <v>55</v>
      </c>
      <c r="G4" s="16" t="s">
        <v>56</v>
      </c>
      <c r="H4" s="18">
        <v>230000</v>
      </c>
      <c r="I4" s="18">
        <v>223000</v>
      </c>
      <c r="J4" s="18">
        <v>220000</v>
      </c>
      <c r="K4" s="14" t="s">
        <v>57</v>
      </c>
      <c r="L4" s="19" t="s">
        <v>98</v>
      </c>
      <c r="M4" s="20">
        <v>0</v>
      </c>
      <c r="N4" s="19" t="s">
        <v>58</v>
      </c>
      <c r="O4" s="18">
        <v>0</v>
      </c>
      <c r="P4" s="21">
        <v>0</v>
      </c>
      <c r="Q4" s="21">
        <v>0</v>
      </c>
      <c r="R4" s="18">
        <v>220000</v>
      </c>
      <c r="S4" s="21">
        <v>0</v>
      </c>
      <c r="T4" s="21">
        <v>0</v>
      </c>
      <c r="U4" s="21">
        <v>0</v>
      </c>
      <c r="V4" s="21">
        <v>1</v>
      </c>
      <c r="W4" s="18">
        <v>0</v>
      </c>
      <c r="X4" s="21">
        <v>0</v>
      </c>
      <c r="Y4" s="21">
        <v>0</v>
      </c>
      <c r="Z4" s="21">
        <v>0</v>
      </c>
      <c r="AA4" s="21">
        <v>220000</v>
      </c>
      <c r="AB4" s="21">
        <v>1</v>
      </c>
      <c r="AC4" s="21">
        <v>0</v>
      </c>
      <c r="AD4" s="18">
        <v>0</v>
      </c>
      <c r="AE4" s="18">
        <v>0</v>
      </c>
      <c r="AF4" s="18">
        <v>0</v>
      </c>
      <c r="AG4" s="18">
        <v>220000</v>
      </c>
      <c r="AH4" s="21">
        <v>1</v>
      </c>
    </row>
    <row r="5" spans="1:34" ht="42" customHeight="1">
      <c r="A5" s="14" t="s">
        <v>66</v>
      </c>
      <c r="B5" s="15" t="s">
        <v>67</v>
      </c>
      <c r="C5" s="15" t="s">
        <v>68</v>
      </c>
      <c r="D5" s="16" t="s">
        <v>54</v>
      </c>
      <c r="E5" s="17"/>
      <c r="F5" s="17" t="s">
        <v>55</v>
      </c>
      <c r="G5" s="16" t="s">
        <v>69</v>
      </c>
      <c r="H5" s="18">
        <v>360000</v>
      </c>
      <c r="I5" s="18">
        <v>216000</v>
      </c>
      <c r="J5" s="18">
        <v>216000</v>
      </c>
      <c r="K5" s="14" t="s">
        <v>70</v>
      </c>
      <c r="L5" s="19" t="s">
        <v>99</v>
      </c>
      <c r="M5" s="20">
        <v>0</v>
      </c>
      <c r="N5" s="19" t="s">
        <v>71</v>
      </c>
      <c r="O5" s="18">
        <v>0</v>
      </c>
      <c r="P5" s="21">
        <v>0</v>
      </c>
      <c r="Q5" s="21">
        <v>0</v>
      </c>
      <c r="R5" s="18">
        <v>216000</v>
      </c>
      <c r="S5" s="21">
        <v>0</v>
      </c>
      <c r="T5" s="21">
        <v>0</v>
      </c>
      <c r="U5" s="21">
        <v>0</v>
      </c>
      <c r="V5" s="21">
        <v>1</v>
      </c>
      <c r="W5" s="18">
        <v>0</v>
      </c>
      <c r="X5" s="21">
        <v>0</v>
      </c>
      <c r="Y5" s="21">
        <v>0</v>
      </c>
      <c r="Z5" s="21">
        <v>0</v>
      </c>
      <c r="AA5" s="21">
        <v>216000</v>
      </c>
      <c r="AB5" s="21">
        <v>1</v>
      </c>
      <c r="AC5" s="21">
        <v>0</v>
      </c>
      <c r="AD5" s="18">
        <v>0</v>
      </c>
      <c r="AE5" s="18">
        <v>0</v>
      </c>
      <c r="AF5" s="18">
        <v>0</v>
      </c>
      <c r="AG5" s="18">
        <v>216000</v>
      </c>
      <c r="AH5" s="21">
        <v>1</v>
      </c>
    </row>
    <row r="6" spans="1:34" ht="34.5" customHeight="1">
      <c r="A6" s="26">
        <v>1030560044</v>
      </c>
      <c r="B6" s="26" t="s">
        <v>72</v>
      </c>
      <c r="C6" s="26" t="s">
        <v>73</v>
      </c>
      <c r="D6" s="27" t="s">
        <v>74</v>
      </c>
      <c r="E6" s="28"/>
      <c r="F6" s="23" t="s">
        <v>55</v>
      </c>
      <c r="G6" s="22" t="s">
        <v>62</v>
      </c>
      <c r="H6" s="24">
        <v>920000</v>
      </c>
      <c r="I6" s="24">
        <v>856000</v>
      </c>
      <c r="J6" s="24">
        <v>807898</v>
      </c>
      <c r="K6" s="22" t="s">
        <v>75</v>
      </c>
      <c r="L6" s="22" t="s">
        <v>76</v>
      </c>
      <c r="M6" s="22" t="s">
        <v>77</v>
      </c>
      <c r="N6" s="22">
        <v>0</v>
      </c>
      <c r="O6" s="29">
        <v>0</v>
      </c>
      <c r="P6" s="29">
        <v>0</v>
      </c>
      <c r="Q6" s="24">
        <v>807898</v>
      </c>
      <c r="R6" s="29">
        <v>0</v>
      </c>
      <c r="S6" s="29">
        <v>0</v>
      </c>
      <c r="T6" s="29">
        <v>0</v>
      </c>
      <c r="U6" s="29">
        <v>1</v>
      </c>
      <c r="V6" s="29">
        <v>0</v>
      </c>
      <c r="W6" s="29">
        <v>0</v>
      </c>
      <c r="X6" s="29">
        <v>0</v>
      </c>
      <c r="Y6" s="30">
        <v>0</v>
      </c>
      <c r="Z6" s="30">
        <v>0</v>
      </c>
      <c r="AA6" s="30">
        <v>0</v>
      </c>
      <c r="AB6" s="30">
        <v>0</v>
      </c>
      <c r="AC6" s="29">
        <v>0</v>
      </c>
      <c r="AD6" s="29">
        <v>0</v>
      </c>
      <c r="AE6" s="29">
        <v>0</v>
      </c>
      <c r="AF6" s="29">
        <v>0</v>
      </c>
      <c r="AG6" s="24">
        <v>807898</v>
      </c>
      <c r="AH6" s="29">
        <v>1</v>
      </c>
    </row>
    <row r="7" spans="1:34" ht="66">
      <c r="A7" s="14">
        <v>103012301</v>
      </c>
      <c r="B7" s="15" t="s">
        <v>78</v>
      </c>
      <c r="C7" s="15" t="s">
        <v>79</v>
      </c>
      <c r="D7" s="16" t="s">
        <v>54</v>
      </c>
      <c r="E7" s="17"/>
      <c r="F7" s="17" t="s">
        <v>55</v>
      </c>
      <c r="G7" s="16" t="s">
        <v>56</v>
      </c>
      <c r="H7" s="18">
        <v>300000</v>
      </c>
      <c r="I7" s="18">
        <v>300000</v>
      </c>
      <c r="J7" s="18">
        <v>300000</v>
      </c>
      <c r="K7" s="14" t="s">
        <v>80</v>
      </c>
      <c r="L7" s="19" t="s">
        <v>100</v>
      </c>
      <c r="M7" s="19" t="s">
        <v>81</v>
      </c>
      <c r="N7" s="26">
        <v>0</v>
      </c>
      <c r="O7" s="18">
        <v>0</v>
      </c>
      <c r="P7" s="21">
        <v>0</v>
      </c>
      <c r="Q7" s="21">
        <v>0</v>
      </c>
      <c r="R7" s="18">
        <v>300000</v>
      </c>
      <c r="S7" s="21">
        <v>0</v>
      </c>
      <c r="T7" s="21">
        <v>0</v>
      </c>
      <c r="U7" s="21">
        <v>0</v>
      </c>
      <c r="V7" s="21">
        <v>1</v>
      </c>
      <c r="W7" s="18">
        <v>0</v>
      </c>
      <c r="X7" s="21">
        <v>0</v>
      </c>
      <c r="Y7" s="21">
        <v>0</v>
      </c>
      <c r="Z7" s="21">
        <v>0</v>
      </c>
      <c r="AA7" s="21">
        <v>300000</v>
      </c>
      <c r="AB7" s="21">
        <v>1</v>
      </c>
      <c r="AC7" s="21">
        <v>0</v>
      </c>
      <c r="AD7" s="18">
        <v>0</v>
      </c>
      <c r="AE7" s="18">
        <v>0</v>
      </c>
      <c r="AF7" s="18">
        <v>0</v>
      </c>
      <c r="AG7" s="18">
        <v>300000</v>
      </c>
      <c r="AH7" s="21">
        <v>1</v>
      </c>
    </row>
    <row r="8" spans="1:34" ht="49.5">
      <c r="A8" s="14" t="s">
        <v>82</v>
      </c>
      <c r="B8" s="15" t="s">
        <v>83</v>
      </c>
      <c r="C8" s="15" t="s">
        <v>84</v>
      </c>
      <c r="D8" s="16" t="s">
        <v>54</v>
      </c>
      <c r="E8" s="17" t="s">
        <v>55</v>
      </c>
      <c r="F8" s="17"/>
      <c r="G8" s="16" t="s">
        <v>69</v>
      </c>
      <c r="H8" s="31">
        <v>3500000</v>
      </c>
      <c r="I8" s="18">
        <v>3460000</v>
      </c>
      <c r="J8" s="18">
        <v>3460000</v>
      </c>
      <c r="K8" s="14" t="s">
        <v>85</v>
      </c>
      <c r="L8" s="19" t="s">
        <v>101</v>
      </c>
      <c r="M8" s="19" t="s">
        <v>86</v>
      </c>
      <c r="N8" s="32">
        <v>0</v>
      </c>
      <c r="O8" s="18">
        <v>3460000</v>
      </c>
      <c r="P8" s="21">
        <v>0</v>
      </c>
      <c r="Q8" s="21">
        <v>0</v>
      </c>
      <c r="R8" s="18">
        <v>0</v>
      </c>
      <c r="S8" s="21">
        <v>1</v>
      </c>
      <c r="T8" s="21">
        <v>0</v>
      </c>
      <c r="U8" s="21">
        <v>0</v>
      </c>
      <c r="V8" s="21">
        <v>0</v>
      </c>
      <c r="W8" s="18">
        <v>0</v>
      </c>
      <c r="X8" s="21">
        <v>0</v>
      </c>
      <c r="Y8" s="21">
        <v>3460000</v>
      </c>
      <c r="Z8" s="21">
        <v>1</v>
      </c>
      <c r="AA8" s="21">
        <v>0</v>
      </c>
      <c r="AB8" s="21">
        <v>0</v>
      </c>
      <c r="AC8" s="21">
        <v>0</v>
      </c>
      <c r="AD8" s="18">
        <v>0</v>
      </c>
      <c r="AE8" s="18">
        <v>0</v>
      </c>
      <c r="AF8" s="18">
        <v>0</v>
      </c>
      <c r="AG8" s="18">
        <v>3460000</v>
      </c>
      <c r="AH8" s="21">
        <v>1</v>
      </c>
    </row>
    <row r="9" spans="1:34" ht="50.25" customHeight="1">
      <c r="A9" s="25">
        <v>103012703</v>
      </c>
      <c r="B9" s="25" t="s">
        <v>87</v>
      </c>
      <c r="C9" s="25" t="s">
        <v>88</v>
      </c>
      <c r="D9" s="23" t="s">
        <v>54</v>
      </c>
      <c r="E9" s="25"/>
      <c r="F9" s="23" t="s">
        <v>55</v>
      </c>
      <c r="G9" s="25" t="s">
        <v>89</v>
      </c>
      <c r="H9" s="33">
        <v>873000</v>
      </c>
      <c r="I9" s="33">
        <v>790000</v>
      </c>
      <c r="J9" s="33">
        <v>760000</v>
      </c>
      <c r="K9" s="25" t="s">
        <v>90</v>
      </c>
      <c r="L9" s="25" t="s">
        <v>91</v>
      </c>
      <c r="M9" s="33">
        <v>0</v>
      </c>
      <c r="N9" s="25" t="s">
        <v>92</v>
      </c>
      <c r="O9" s="34">
        <v>0</v>
      </c>
      <c r="P9" s="34">
        <v>0</v>
      </c>
      <c r="Q9" s="34">
        <v>0</v>
      </c>
      <c r="R9" s="33">
        <v>760000</v>
      </c>
      <c r="S9" s="34">
        <v>0</v>
      </c>
      <c r="T9" s="34">
        <v>0</v>
      </c>
      <c r="U9" s="34">
        <v>0</v>
      </c>
      <c r="V9" s="34">
        <v>1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3">
        <v>760000</v>
      </c>
      <c r="AH9" s="34">
        <v>1</v>
      </c>
    </row>
    <row r="10" spans="1:34" ht="49.5">
      <c r="A10" s="25" t="s">
        <v>93</v>
      </c>
      <c r="B10" s="25" t="s">
        <v>94</v>
      </c>
      <c r="C10" s="25" t="s">
        <v>95</v>
      </c>
      <c r="D10" s="23" t="s">
        <v>54</v>
      </c>
      <c r="E10" s="25"/>
      <c r="F10" s="35" t="s">
        <v>55</v>
      </c>
      <c r="G10" s="25" t="s">
        <v>62</v>
      </c>
      <c r="H10" s="36">
        <v>350000</v>
      </c>
      <c r="I10" s="33">
        <v>265000</v>
      </c>
      <c r="J10" s="36">
        <v>258528</v>
      </c>
      <c r="K10" s="25" t="s">
        <v>96</v>
      </c>
      <c r="L10" s="37" t="s">
        <v>92</v>
      </c>
      <c r="M10" s="38">
        <v>0</v>
      </c>
      <c r="N10" s="37" t="s">
        <v>97</v>
      </c>
      <c r="O10" s="39">
        <v>0</v>
      </c>
      <c r="P10" s="39">
        <v>0</v>
      </c>
      <c r="Q10" s="39">
        <v>0</v>
      </c>
      <c r="R10" s="36">
        <v>258528</v>
      </c>
      <c r="S10" s="39">
        <v>0</v>
      </c>
      <c r="T10" s="39">
        <v>0</v>
      </c>
      <c r="U10" s="39">
        <v>0</v>
      </c>
      <c r="V10" s="39">
        <v>1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1</v>
      </c>
      <c r="AC10" s="39">
        <v>0</v>
      </c>
      <c r="AD10" s="39">
        <v>0</v>
      </c>
      <c r="AE10" s="39">
        <v>0</v>
      </c>
      <c r="AF10" s="39">
        <v>0</v>
      </c>
      <c r="AG10" s="36">
        <v>258528</v>
      </c>
      <c r="AH10" s="39">
        <v>1</v>
      </c>
    </row>
    <row r="11" spans="1:34">
      <c r="J11" s="57"/>
      <c r="AG11" s="57"/>
    </row>
  </sheetData>
  <mergeCells count="22">
    <mergeCell ref="M1:N1"/>
    <mergeCell ref="A1:A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決標資料彙整表</vt:lpstr>
      <vt:lpstr>1月份決標資料明細表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彭郁翔</dc:creator>
  <cp:lastModifiedBy>彭郁翔</cp:lastModifiedBy>
  <dcterms:created xsi:type="dcterms:W3CDTF">2014-04-17T01:29:49Z</dcterms:created>
  <dcterms:modified xsi:type="dcterms:W3CDTF">2014-04-17T05:55:53Z</dcterms:modified>
</cp:coreProperties>
</file>