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645"/>
  </bookViews>
  <sheets>
    <sheet name="平均及實質薪資" sheetId="2" r:id="rId1"/>
  </sheets>
  <calcPr calcId="145621"/>
</workbook>
</file>

<file path=xl/calcChain.xml><?xml version="1.0" encoding="utf-8"?>
<calcChain xmlns="http://schemas.openxmlformats.org/spreadsheetml/2006/main">
  <c r="E17" i="2" l="1"/>
  <c r="D17" i="2" l="1"/>
  <c r="D4" i="2" l="1"/>
  <c r="D16" i="2" l="1"/>
  <c r="D15" i="2"/>
  <c r="D14" i="2"/>
  <c r="D13" i="2"/>
  <c r="D12" i="2"/>
  <c r="D11" i="2"/>
  <c r="D10" i="2"/>
  <c r="D9" i="2"/>
  <c r="D8" i="2"/>
  <c r="D7" i="2"/>
  <c r="D6" i="2"/>
  <c r="D5" i="2"/>
  <c r="E5" i="2" s="1"/>
  <c r="E12" i="2" l="1"/>
  <c r="E10" i="2"/>
  <c r="E6" i="2"/>
  <c r="E16" i="2"/>
  <c r="E7" i="2"/>
  <c r="E13" i="2"/>
  <c r="E8" i="2"/>
  <c r="E14" i="2"/>
  <c r="E15" i="2"/>
  <c r="E11" i="2"/>
  <c r="E9" i="2"/>
</calcChain>
</file>

<file path=xl/sharedStrings.xml><?xml version="1.0" encoding="utf-8"?>
<sst xmlns="http://schemas.openxmlformats.org/spreadsheetml/2006/main" count="11" uniqueCount="11">
  <si>
    <t>平均薪資</t>
    <phoneticPr fontId="1" type="noConversion"/>
  </si>
  <si>
    <t>實質薪資</t>
    <phoneticPr fontId="1" type="noConversion"/>
  </si>
  <si>
    <t>(100年=100)</t>
    <phoneticPr fontId="1" type="noConversion"/>
  </si>
  <si>
    <t>消費者物價指數</t>
    <phoneticPr fontId="1" type="noConversion"/>
  </si>
  <si>
    <t>年增率(%)</t>
    <phoneticPr fontId="1" type="noConversion"/>
  </si>
  <si>
    <t>(元)</t>
    <phoneticPr fontId="1" type="noConversion"/>
  </si>
  <si>
    <t>(元)</t>
    <phoneticPr fontId="1" type="noConversion"/>
  </si>
  <si>
    <t>年</t>
    <phoneticPr fontId="1" type="noConversion"/>
  </si>
  <si>
    <r>
      <t>103(</t>
    </r>
    <r>
      <rPr>
        <sz val="14"/>
        <color theme="1"/>
        <rFont val="Arial"/>
        <family val="2"/>
      </rPr>
      <t>1-10</t>
    </r>
    <r>
      <rPr>
        <sz val="14"/>
        <color theme="1"/>
        <rFont val="細明體"/>
        <family val="3"/>
        <charset val="136"/>
      </rPr>
      <t>月</t>
    </r>
    <r>
      <rPr>
        <sz val="14"/>
        <color theme="1"/>
        <rFont val="Arial"/>
        <family val="2"/>
      </rPr>
      <t>)</t>
    </r>
    <phoneticPr fontId="1" type="noConversion"/>
  </si>
  <si>
    <t>資料來源：行政院主計總處，薪資及生產力統計。</t>
    <phoneticPr fontId="1" type="noConversion"/>
  </si>
  <si>
    <t>附表1 我國歷年平均薪資及實質薪資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</si>
</sst>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0_ "/>
    <numFmt numFmtId="178" formatCode="0.00_);[Red]\(0.00\)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16"/>
      <color theme="1"/>
      <name val="Arial"/>
      <family val="2"/>
    </font>
    <font>
      <b/>
      <sz val="16"/>
      <color theme="1"/>
      <name val="文鼎圓體M"/>
      <family val="3"/>
      <charset val="136"/>
    </font>
    <font>
      <sz val="14"/>
      <color theme="1"/>
      <name val="細明體"/>
      <family val="3"/>
      <charset val="136"/>
    </font>
    <font>
      <sz val="14"/>
      <color theme="1"/>
      <name val="Arial"/>
      <family val="2"/>
    </font>
    <font>
      <sz val="14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right" vertical="center" indent="1"/>
    </xf>
    <xf numFmtId="177" fontId="3" fillId="2" borderId="5" xfId="0" applyNumberFormat="1" applyFont="1" applyFill="1" applyBorder="1" applyAlignment="1">
      <alignment horizontal="right" vertical="center" indent="1"/>
    </xf>
    <xf numFmtId="178" fontId="3" fillId="0" borderId="3" xfId="0" applyNumberFormat="1" applyFont="1" applyBorder="1" applyAlignment="1">
      <alignment horizontal="right" vertical="center" indent="3"/>
    </xf>
    <xf numFmtId="178" fontId="3" fillId="0" borderId="4" xfId="0" applyNumberFormat="1" applyFont="1" applyBorder="1" applyAlignment="1">
      <alignment horizontal="right" vertical="center" indent="3"/>
    </xf>
    <xf numFmtId="0" fontId="3" fillId="0" borderId="11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A22" sqref="A22"/>
    </sheetView>
  </sheetViews>
  <sheetFormatPr defaultRowHeight="16.5" x14ac:dyDescent="0.25"/>
  <cols>
    <col min="1" max="1" width="14.625" customWidth="1"/>
    <col min="2" max="2" width="19.25" customWidth="1"/>
    <col min="3" max="3" width="21" customWidth="1"/>
    <col min="4" max="4" width="14.375" customWidth="1"/>
    <col min="5" max="5" width="13.125" customWidth="1"/>
  </cols>
  <sheetData>
    <row r="1" spans="1:5" ht="35.25" customHeight="1" x14ac:dyDescent="0.25">
      <c r="A1" s="25" t="s">
        <v>10</v>
      </c>
      <c r="B1" s="25"/>
      <c r="C1" s="25"/>
      <c r="D1" s="25"/>
      <c r="E1" s="25"/>
    </row>
    <row r="2" spans="1:5" ht="21" x14ac:dyDescent="0.25">
      <c r="A2" s="23" t="s">
        <v>7</v>
      </c>
      <c r="B2" s="8" t="s">
        <v>0</v>
      </c>
      <c r="C2" s="5" t="s">
        <v>3</v>
      </c>
      <c r="D2" s="21" t="s">
        <v>1</v>
      </c>
      <c r="E2" s="22"/>
    </row>
    <row r="3" spans="1:5" ht="21" x14ac:dyDescent="0.25">
      <c r="A3" s="24"/>
      <c r="B3" s="13" t="s">
        <v>6</v>
      </c>
      <c r="C3" s="5" t="s">
        <v>2</v>
      </c>
      <c r="D3" s="14" t="s">
        <v>5</v>
      </c>
      <c r="E3" s="15" t="s">
        <v>4</v>
      </c>
    </row>
    <row r="4" spans="1:5" ht="20.25" hidden="1" x14ac:dyDescent="0.25">
      <c r="A4" s="6">
        <v>89</v>
      </c>
      <c r="B4" s="9">
        <v>41861</v>
      </c>
      <c r="C4" s="1">
        <v>89.82</v>
      </c>
      <c r="D4" s="2">
        <f t="shared" ref="D4:D16" si="0">B4/C4*100</f>
        <v>46605.433088399026</v>
      </c>
      <c r="E4" s="12"/>
    </row>
    <row r="5" spans="1:5" ht="20.25" x14ac:dyDescent="0.25">
      <c r="A5" s="7">
        <v>90</v>
      </c>
      <c r="B5" s="10">
        <v>41960</v>
      </c>
      <c r="C5" s="18">
        <v>89.82</v>
      </c>
      <c r="D5" s="3">
        <f t="shared" si="0"/>
        <v>46715.653529280789</v>
      </c>
      <c r="E5" s="16">
        <f>(D5-D4)/D4*100</f>
        <v>0.23649697809416839</v>
      </c>
    </row>
    <row r="6" spans="1:5" ht="20.25" x14ac:dyDescent="0.25">
      <c r="A6" s="7">
        <v>91</v>
      </c>
      <c r="B6" s="10">
        <v>41530</v>
      </c>
      <c r="C6" s="18">
        <v>89.64</v>
      </c>
      <c r="D6" s="3">
        <f t="shared" si="0"/>
        <v>46329.763498438195</v>
      </c>
      <c r="E6" s="16">
        <f t="shared" ref="E6:E16" si="1">(D6-D5)/D5*100</f>
        <v>-0.82604009938707901</v>
      </c>
    </row>
    <row r="7" spans="1:5" ht="20.25" x14ac:dyDescent="0.25">
      <c r="A7" s="7">
        <v>92</v>
      </c>
      <c r="B7" s="10">
        <v>42065</v>
      </c>
      <c r="C7" s="18">
        <v>89.39</v>
      </c>
      <c r="D7" s="3">
        <f t="shared" si="0"/>
        <v>47057.836447029869</v>
      </c>
      <c r="E7" s="16">
        <f t="shared" si="1"/>
        <v>1.5715015437456707</v>
      </c>
    </row>
    <row r="8" spans="1:5" ht="20.25" x14ac:dyDescent="0.25">
      <c r="A8" s="7">
        <v>93</v>
      </c>
      <c r="B8" s="10">
        <v>42680</v>
      </c>
      <c r="C8" s="18">
        <v>90.83</v>
      </c>
      <c r="D8" s="3">
        <f t="shared" si="0"/>
        <v>46988.880325883518</v>
      </c>
      <c r="E8" s="16">
        <f t="shared" si="1"/>
        <v>-0.14653483107743637</v>
      </c>
    </row>
    <row r="9" spans="1:5" ht="20.25" x14ac:dyDescent="0.25">
      <c r="A9" s="7">
        <v>94</v>
      </c>
      <c r="B9" s="10">
        <v>43159</v>
      </c>
      <c r="C9" s="18">
        <v>92.92</v>
      </c>
      <c r="D9" s="3">
        <f t="shared" si="0"/>
        <v>46447.481704692203</v>
      </c>
      <c r="E9" s="16">
        <f t="shared" si="1"/>
        <v>-1.15218455395518</v>
      </c>
    </row>
    <row r="10" spans="1:5" ht="20.25" x14ac:dyDescent="0.25">
      <c r="A10" s="7">
        <v>95</v>
      </c>
      <c r="B10" s="10">
        <v>43488</v>
      </c>
      <c r="C10" s="18">
        <v>93.48</v>
      </c>
      <c r="D10" s="3">
        <f t="shared" si="0"/>
        <v>46521.181001283694</v>
      </c>
      <c r="E10" s="16">
        <f t="shared" si="1"/>
        <v>0.1586723195458955</v>
      </c>
    </row>
    <row r="11" spans="1:5" ht="20.25" x14ac:dyDescent="0.25">
      <c r="A11" s="7">
        <v>96</v>
      </c>
      <c r="B11" s="10">
        <v>44392</v>
      </c>
      <c r="C11" s="18">
        <v>95.16</v>
      </c>
      <c r="D11" s="3">
        <f t="shared" si="0"/>
        <v>46649.852879361075</v>
      </c>
      <c r="E11" s="16">
        <f t="shared" si="1"/>
        <v>0.2765877290901757</v>
      </c>
    </row>
    <row r="12" spans="1:5" ht="20.25" x14ac:dyDescent="0.25">
      <c r="A12" s="7">
        <v>97</v>
      </c>
      <c r="B12" s="10">
        <v>44367</v>
      </c>
      <c r="C12" s="18">
        <v>98.51</v>
      </c>
      <c r="D12" s="3">
        <f t="shared" si="0"/>
        <v>45038.067201299353</v>
      </c>
      <c r="E12" s="16">
        <f t="shared" si="1"/>
        <v>-3.4550712994312822</v>
      </c>
    </row>
    <row r="13" spans="1:5" ht="20.25" x14ac:dyDescent="0.25">
      <c r="A13" s="7">
        <v>98</v>
      </c>
      <c r="B13" s="10">
        <v>42182</v>
      </c>
      <c r="C13" s="18">
        <v>97.66</v>
      </c>
      <c r="D13" s="3">
        <f t="shared" si="0"/>
        <v>43192.709399959043</v>
      </c>
      <c r="E13" s="16">
        <f t="shared" si="1"/>
        <v>-4.0973290285580255</v>
      </c>
    </row>
    <row r="14" spans="1:5" ht="20.25" x14ac:dyDescent="0.25">
      <c r="A14" s="7">
        <v>99</v>
      </c>
      <c r="B14" s="10">
        <v>44359</v>
      </c>
      <c r="C14" s="18">
        <v>98.6</v>
      </c>
      <c r="D14" s="3">
        <f t="shared" si="0"/>
        <v>44988.84381338743</v>
      </c>
      <c r="E14" s="16">
        <f t="shared" si="1"/>
        <v>4.1584203407950362</v>
      </c>
    </row>
    <row r="15" spans="1:5" ht="20.25" x14ac:dyDescent="0.25">
      <c r="A15" s="7">
        <v>100</v>
      </c>
      <c r="B15" s="10">
        <v>45508</v>
      </c>
      <c r="C15" s="18">
        <v>100</v>
      </c>
      <c r="D15" s="3">
        <f t="shared" si="0"/>
        <v>45508</v>
      </c>
      <c r="E15" s="16">
        <f t="shared" si="1"/>
        <v>1.1539665005973856</v>
      </c>
    </row>
    <row r="16" spans="1:5" ht="20.25" x14ac:dyDescent="0.25">
      <c r="A16" s="7">
        <v>101</v>
      </c>
      <c r="B16" s="10">
        <v>45589</v>
      </c>
      <c r="C16" s="18">
        <v>101.93</v>
      </c>
      <c r="D16" s="3">
        <f t="shared" si="0"/>
        <v>44725.792210340427</v>
      </c>
      <c r="E16" s="16">
        <f t="shared" si="1"/>
        <v>-1.7188357863662933</v>
      </c>
    </row>
    <row r="17" spans="1:5" ht="20.25" x14ac:dyDescent="0.25">
      <c r="A17" s="7">
        <v>102</v>
      </c>
      <c r="B17" s="10">
        <v>45664</v>
      </c>
      <c r="C17" s="18">
        <v>102.74</v>
      </c>
      <c r="D17" s="3">
        <f t="shared" ref="D17" si="2">B17/C17*100</f>
        <v>44446.174810200508</v>
      </c>
      <c r="E17" s="16">
        <f>(D17-D16)/D16*100</f>
        <v>-0.62518154809848858</v>
      </c>
    </row>
    <row r="18" spans="1:5" ht="20.25" x14ac:dyDescent="0.25">
      <c r="A18" s="20" t="s">
        <v>8</v>
      </c>
      <c r="B18" s="11">
        <v>47883</v>
      </c>
      <c r="C18" s="19">
        <v>104.02</v>
      </c>
      <c r="D18" s="4">
        <v>46032</v>
      </c>
      <c r="E18" s="17">
        <v>2.69</v>
      </c>
    </row>
    <row r="19" spans="1:5" ht="25.5" customHeight="1" x14ac:dyDescent="0.25">
      <c r="A19" s="26" t="s">
        <v>9</v>
      </c>
      <c r="B19" s="26"/>
      <c r="C19" s="26"/>
      <c r="D19" s="26"/>
      <c r="E19" s="26"/>
    </row>
  </sheetData>
  <mergeCells count="4">
    <mergeCell ref="D2:E2"/>
    <mergeCell ref="A2:A3"/>
    <mergeCell ref="A1:E1"/>
    <mergeCell ref="A19:E19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平均及實質薪資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許曉旻</dc:creator>
  <cp:lastModifiedBy>ACER</cp:lastModifiedBy>
  <cp:lastPrinted>2014-12-23T02:35:16Z</cp:lastPrinted>
  <dcterms:created xsi:type="dcterms:W3CDTF">2014-07-16T07:13:22Z</dcterms:created>
  <dcterms:modified xsi:type="dcterms:W3CDTF">2014-12-23T02:35:19Z</dcterms:modified>
</cp:coreProperties>
</file>